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510" windowHeight="11820"/>
  </bookViews>
  <sheets>
    <sheet name="Prescribing table" sheetId="1" r:id="rId1"/>
  </sheets>
  <calcPr calcId="144525"/>
</workbook>
</file>

<file path=xl/calcChain.xml><?xml version="1.0" encoding="utf-8"?>
<calcChain xmlns="http://schemas.openxmlformats.org/spreadsheetml/2006/main">
  <c r="C11" i="1" l="1"/>
  <c r="B11" i="1"/>
  <c r="E10" i="1" l="1"/>
  <c r="D11" i="1"/>
  <c r="E11" i="1" s="1"/>
</calcChain>
</file>

<file path=xl/sharedStrings.xml><?xml version="1.0" encoding="utf-8"?>
<sst xmlns="http://schemas.openxmlformats.org/spreadsheetml/2006/main" count="15" uniqueCount="15">
  <si>
    <t xml:space="preserve">Table showing prescribing volume by therapeutic area </t>
  </si>
  <si>
    <t>Therapeutic Area</t>
  </si>
  <si>
    <t>Oct 2012 - Sep 2013</t>
  </si>
  <si>
    <t>Oct 2013 - Sep 2014</t>
  </si>
  <si>
    <t>Difference</t>
  </si>
  <si>
    <t>% Change</t>
  </si>
  <si>
    <t>Cardiovascular system</t>
  </si>
  <si>
    <t>Central Nervous System</t>
  </si>
  <si>
    <t>Endocrine system</t>
  </si>
  <si>
    <t>Gastro-intestinal system</t>
  </si>
  <si>
    <t>Respiratory system</t>
  </si>
  <si>
    <t>Nutrition and Blood</t>
  </si>
  <si>
    <t>All others</t>
  </si>
  <si>
    <t>Total</t>
  </si>
  <si>
    <t>*Data is shown in Millions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</si>
</sst>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21" sqref="B21:C21"/>
    </sheetView>
  </sheetViews>
  <sheetFormatPr defaultRowHeight="15" x14ac:dyDescent="0.2"/>
  <cols>
    <col min="1" max="1" width="31.6640625" style="1" customWidth="1"/>
    <col min="2" max="2" width="26.5" style="1" customWidth="1"/>
    <col min="3" max="3" width="29.6640625" style="1" customWidth="1"/>
    <col min="4" max="4" width="15" style="1" customWidth="1"/>
    <col min="5" max="5" width="18.6640625" style="1" customWidth="1"/>
    <col min="6" max="16384" width="9.33203125" style="1"/>
  </cols>
  <sheetData>
    <row r="1" spans="1:5" ht="15.75" x14ac:dyDescent="0.25">
      <c r="A1" s="2" t="s">
        <v>0</v>
      </c>
    </row>
    <row r="3" spans="1:5" ht="21" customHeight="1" x14ac:dyDescent="0.2">
      <c r="A3" s="3" t="s">
        <v>1</v>
      </c>
      <c r="B3" s="7" t="s">
        <v>2</v>
      </c>
      <c r="C3" s="7" t="s">
        <v>3</v>
      </c>
      <c r="D3" s="3" t="s">
        <v>4</v>
      </c>
      <c r="E3" s="3" t="s">
        <v>5</v>
      </c>
    </row>
    <row r="4" spans="1:5" x14ac:dyDescent="0.2">
      <c r="A4" s="4" t="s">
        <v>6</v>
      </c>
      <c r="B4" s="5">
        <v>305.39705900000001</v>
      </c>
      <c r="C4" s="5">
        <v>311.60444899999999</v>
      </c>
      <c r="D4" s="5">
        <v>6.2073900000000002</v>
      </c>
      <c r="E4" s="6">
        <v>2.0325637778980705</v>
      </c>
    </row>
    <row r="5" spans="1:5" x14ac:dyDescent="0.2">
      <c r="A5" s="4" t="s">
        <v>7</v>
      </c>
      <c r="B5" s="5">
        <v>182.93846300000001</v>
      </c>
      <c r="C5" s="5">
        <v>191.080207</v>
      </c>
      <c r="D5" s="5">
        <v>8.1417439999999992</v>
      </c>
      <c r="E5" s="6">
        <v>4.4505370092674275</v>
      </c>
    </row>
    <row r="6" spans="1:5" x14ac:dyDescent="0.2">
      <c r="A6" s="4" t="s">
        <v>8</v>
      </c>
      <c r="B6" s="5">
        <v>94.711539000000002</v>
      </c>
      <c r="C6" s="5">
        <v>98.365634999999997</v>
      </c>
      <c r="D6" s="5">
        <v>3.654096</v>
      </c>
      <c r="E6" s="6">
        <v>3.8581317953243266</v>
      </c>
    </row>
    <row r="7" spans="1:5" x14ac:dyDescent="0.2">
      <c r="A7" s="4" t="s">
        <v>9</v>
      </c>
      <c r="B7" s="5">
        <v>86.233161999999993</v>
      </c>
      <c r="C7" s="5">
        <v>90.610097999999994</v>
      </c>
      <c r="D7" s="5">
        <v>4.3769359999999997</v>
      </c>
      <c r="E7" s="6">
        <v>5.0756992999978365</v>
      </c>
    </row>
    <row r="8" spans="1:5" x14ac:dyDescent="0.2">
      <c r="A8" s="4" t="s">
        <v>10</v>
      </c>
      <c r="B8" s="5">
        <v>65.511261000000005</v>
      </c>
      <c r="C8" s="5">
        <v>68.269964999999999</v>
      </c>
      <c r="D8" s="5">
        <v>2.7587039999999998</v>
      </c>
      <c r="E8" s="6">
        <v>4.211037855003279</v>
      </c>
    </row>
    <row r="9" spans="1:5" x14ac:dyDescent="0.2">
      <c r="A9" s="4" t="s">
        <v>11</v>
      </c>
      <c r="B9" s="5">
        <v>49.629078</v>
      </c>
      <c r="C9" s="5">
        <v>52.560552000000001</v>
      </c>
      <c r="D9" s="5">
        <v>2.9314740000000001</v>
      </c>
      <c r="E9" s="6">
        <v>5.9067669965579457</v>
      </c>
    </row>
    <row r="10" spans="1:5" x14ac:dyDescent="0.2">
      <c r="A10" s="4" t="s">
        <v>12</v>
      </c>
      <c r="B10" s="5">
        <v>226.40975399999999</v>
      </c>
      <c r="C10" s="5">
        <v>231.80351200000001</v>
      </c>
      <c r="D10" s="5">
        <v>5.3937579999999992</v>
      </c>
      <c r="E10" s="6">
        <f>D10/B10*100</f>
        <v>2.3822993067692653</v>
      </c>
    </row>
    <row r="11" spans="1:5" x14ac:dyDescent="0.2">
      <c r="A11" s="4" t="s">
        <v>13</v>
      </c>
      <c r="B11" s="5">
        <f>SUM(B4:B10)</f>
        <v>1010.830316</v>
      </c>
      <c r="C11" s="5">
        <f>SUM(C4:C10)</f>
        <v>1044.294418</v>
      </c>
      <c r="D11" s="5">
        <f>C11-B11</f>
        <v>33.464101999999912</v>
      </c>
      <c r="E11" s="6">
        <f>D11/B11*100</f>
        <v>3.310555834180176</v>
      </c>
    </row>
    <row r="12" spans="1:5" x14ac:dyDescent="0.2">
      <c r="A12" s="1" t="s">
        <v>14</v>
      </c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Prescribing table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Sampson</dc:creator>
  <cp:lastModifiedBy>Kayla McCormack</cp:lastModifiedBy>
  <dcterms:created xsi:type="dcterms:W3CDTF">2015-01-20T13:10:18Z</dcterms:created>
  <dcterms:modified xsi:type="dcterms:W3CDTF">2017-03-15T14:06:38Z</dcterms:modified>
</cp:coreProperties>
</file>