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Nutrition &amp; blood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<sst xmlns="http://schemas.openxmlformats.org/spreadsheetml/2006/main" count="38" uniqueCount="23">
  <si>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Nutrition and Blood - Top 10 sub-paragraphs based on Items</t>
  </si>
  <si>
    <t>Year to Jun 11</t>
  </si>
  <si>
    <t>Year to Jun 10</t>
  </si>
  <si>
    <t>BNF Name</t>
  </si>
  <si>
    <t>Total Items</t>
  </si>
  <si>
    <t>Difference</t>
  </si>
  <si>
    <t>% Change</t>
  </si>
  <si>
    <t>Vitamin D</t>
  </si>
  <si>
    <t>Enteral Nutrition</t>
  </si>
  <si>
    <t>Oral Iron</t>
  </si>
  <si>
    <t>Drugs used in Megaloblastic Anaemias</t>
  </si>
  <si>
    <t>Foods For Special Diets</t>
  </si>
  <si>
    <t>Vitamin B Compound</t>
  </si>
  <si>
    <t>Thiamine Hydrochloride (B1)</t>
  </si>
  <si>
    <t>Multivitamin Preparations</t>
  </si>
  <si>
    <t>Calcium Supplements</t>
  </si>
  <si>
    <t>Oral Sodium And Water</t>
  </si>
  <si>
    <t>Total Nutrition and Blood</t>
  </si>
  <si>
    <t>Nutrition and Blood - Top 10 sub-paragraphs based on NIC</t>
  </si>
  <si>
    <t>Total NIC</t>
  </si>
  <si>
    <t>Other Health Supplements</t>
  </si>
  <si>
    <t>Phosphate Binding Agents</t>
  </si>
  <si>
    <t>Hypoplastic/Haemolytic &amp; Renal Anaemias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</si>
</sst>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Nutrition and Blood (by month)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575"/>
          <c:w val="0.9182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3384335</c:v>
              </c:pt>
              <c:pt idx="1">
                <c:v>3598909</c:v>
              </c:pt>
              <c:pt idx="2">
                <c:v>3264157</c:v>
              </c:pt>
              <c:pt idx="3">
                <c:v>3532882</c:v>
              </c:pt>
              <c:pt idx="4">
                <c:v>3548418</c:v>
              </c:pt>
              <c:pt idx="5">
                <c:v>3382447</c:v>
              </c:pt>
              <c:pt idx="6">
                <c:v>3681922</c:v>
              </c:pt>
              <c:pt idx="7">
                <c:v>3345894</c:v>
              </c:pt>
              <c:pt idx="8">
                <c:v>3275246</c:v>
              </c:pt>
              <c:pt idx="9">
                <c:v>3826053</c:v>
              </c:pt>
              <c:pt idx="10">
                <c:v>3588758</c:v>
              </c:pt>
              <c:pt idx="11">
                <c:v>3474136</c:v>
              </c:pt>
              <c:pt idx="12">
                <c:v>3762362</c:v>
              </c:pt>
              <c:pt idx="13">
                <c:v>3863442</c:v>
              </c:pt>
              <c:pt idx="14">
                <c:v>3604507</c:v>
              </c:pt>
              <c:pt idx="15">
                <c:v>3849097</c:v>
              </c:pt>
              <c:pt idx="16">
                <c:v>3626983</c:v>
              </c:pt>
              <c:pt idx="17">
                <c:v>3690434</c:v>
              </c:pt>
              <c:pt idx="18">
                <c:v>3810916</c:v>
              </c:pt>
              <c:pt idx="19">
                <c:v>3536624</c:v>
              </c:pt>
              <c:pt idx="20">
                <c:v>3420238</c:v>
              </c:pt>
              <c:pt idx="21">
                <c:v>3940563</c:v>
              </c:pt>
              <c:pt idx="22">
                <c:v>3490191</c:v>
              </c:pt>
              <c:pt idx="23">
                <c:v>3767031</c:v>
              </c:pt>
              <c:pt idx="24">
                <c:v>3888999</c:v>
              </c:pt>
            </c:numLit>
          </c:val>
        </c:ser>
        <c:gapWidth val="100"/>
        <c:axId val="32352172"/>
        <c:axId val="8306973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36656438.29</c:v>
              </c:pt>
              <c:pt idx="1">
                <c:v>39551003.84</c:v>
              </c:pt>
              <c:pt idx="2">
                <c:v>35661597.57</c:v>
              </c:pt>
              <c:pt idx="3">
                <c:v>38571287.44</c:v>
              </c:pt>
              <c:pt idx="4">
                <c:v>38747064.44</c:v>
              </c:pt>
              <c:pt idx="5">
                <c:v>36954921.61</c:v>
              </c:pt>
              <c:pt idx="6">
                <c:v>40482692.22</c:v>
              </c:pt>
              <c:pt idx="7">
                <c:v>36520879.95</c:v>
              </c:pt>
              <c:pt idx="8">
                <c:v>35272816.37</c:v>
              </c:pt>
              <c:pt idx="9">
                <c:v>41007283.53</c:v>
              </c:pt>
              <c:pt idx="10">
                <c:v>39439116.46</c:v>
              </c:pt>
              <c:pt idx="11">
                <c:v>38543732.89</c:v>
              </c:pt>
              <c:pt idx="12">
                <c:v>41642422.99</c:v>
              </c:pt>
              <c:pt idx="13">
                <c:v>42609163.12</c:v>
              </c:pt>
              <c:pt idx="14">
                <c:v>39389851.25</c:v>
              </c:pt>
              <c:pt idx="15">
                <c:v>42119783.55</c:v>
              </c:pt>
              <c:pt idx="16">
                <c:v>39524339.82</c:v>
              </c:pt>
              <c:pt idx="17">
                <c:v>39976073.07</c:v>
              </c:pt>
              <c:pt idx="18">
                <c:v>41355412.41</c:v>
              </c:pt>
              <c:pt idx="19">
                <c:v>38232834.36</c:v>
              </c:pt>
              <c:pt idx="20">
                <c:v>36669120.2</c:v>
              </c:pt>
              <c:pt idx="21">
                <c:v>41694695.89</c:v>
              </c:pt>
              <c:pt idx="22">
                <c:v>37040280.4</c:v>
              </c:pt>
              <c:pt idx="23">
                <c:v>40260717.62</c:v>
              </c:pt>
              <c:pt idx="24">
                <c:v>41184448.36</c:v>
              </c:pt>
            </c:numLit>
          </c:val>
          <c:smooth val="0"/>
        </c:ser>
        <c:axId val="40228706"/>
        <c:axId val="39496459"/>
      </c:lineChart>
      <c:catAx>
        <c:axId val="3235217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6973"/>
        <c:crosses val="autoZero"/>
        <c:auto val="0"/>
        <c:lblOffset val="100"/>
        <c:tickLblSkip val="1"/>
        <c:noMultiLvlLbl val="0"/>
      </c:catAx>
      <c:valAx>
        <c:axId val="830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2172"/>
        <c:crossesAt val="1"/>
        <c:crossBetween val="between"/>
        <c:dispUnits>
          <c:builtInUnit val="millions"/>
        </c:dispUnits>
      </c:valAx>
      <c:catAx>
        <c:axId val="40228706"/>
        <c:scaling>
          <c:orientation val="minMax"/>
        </c:scaling>
        <c:axPos val="b"/>
        <c:delete val="1"/>
        <c:majorTickMark val="out"/>
        <c:minorTickMark val="none"/>
        <c:tickLblPos val="nextTo"/>
        <c:crossAx val="39496459"/>
        <c:crosses val="autoZero"/>
        <c:auto val="0"/>
        <c:lblOffset val="100"/>
        <c:tickLblSkip val="1"/>
        <c:noMultiLvlLbl val="0"/>
      </c:catAx>
      <c:valAx>
        <c:axId val="3949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8706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1075"/>
          <c:w val="0.254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0.96075</cdr:y>
    </cdr:from>
    <cdr:to>
      <cdr:x>0.21225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0.88775</cdr:x>
      <cdr:y>0</cdr:y>
    </cdr:from>
    <cdr:to>
      <cdr:x>0.9905</cdr:x>
      <cdr:y>0.07525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29675" y="0"/>
          <a:ext cx="10191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5" width="12.7109375" style="2" bestFit="1" customWidth="1"/>
    <col min="6" max="6" width="9.140625" style="2" customWidth="1"/>
    <col min="7" max="7" width="11.421875" style="2" bestFit="1" customWidth="1"/>
    <col min="8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6">
        <v>13042530</v>
      </c>
      <c r="C6" s="6">
        <v>11778119</v>
      </c>
      <c r="D6" s="6">
        <f aca="true" t="shared" si="0" ref="D6:D16">B6-C6</f>
        <v>1264411</v>
      </c>
      <c r="E6" s="7">
        <f aca="true" t="shared" si="1" ref="E6:E16">D6/C6</f>
        <v>0.1073525407579937</v>
      </c>
      <c r="G6" s="8"/>
      <c r="H6" s="9"/>
    </row>
    <row r="7" spans="1:8" ht="15">
      <c r="A7" s="5" t="s">
        <v>8</v>
      </c>
      <c r="B7" s="6">
        <v>6812801</v>
      </c>
      <c r="C7" s="6">
        <v>7033497</v>
      </c>
      <c r="D7" s="6">
        <f t="shared" si="0"/>
        <v>-220696</v>
      </c>
      <c r="E7" s="7">
        <f t="shared" si="1"/>
        <v>-0.03137784803206712</v>
      </c>
      <c r="G7" s="8"/>
      <c r="H7" s="9"/>
    </row>
    <row r="8" spans="1:8" ht="15">
      <c r="A8" s="5" t="s">
        <v>9</v>
      </c>
      <c r="B8" s="6">
        <v>6614083</v>
      </c>
      <c r="C8" s="6">
        <v>6325254</v>
      </c>
      <c r="D8" s="6">
        <f t="shared" si="0"/>
        <v>288829</v>
      </c>
      <c r="E8" s="7">
        <f t="shared" si="1"/>
        <v>0.04566283029898879</v>
      </c>
      <c r="G8" s="8"/>
      <c r="H8" s="9"/>
    </row>
    <row r="9" spans="1:8" ht="15">
      <c r="A9" s="5" t="s">
        <v>10</v>
      </c>
      <c r="B9" s="6">
        <v>5842202</v>
      </c>
      <c r="C9" s="6">
        <v>5169345</v>
      </c>
      <c r="D9" s="6">
        <f t="shared" si="0"/>
        <v>672857</v>
      </c>
      <c r="E9" s="7">
        <f t="shared" si="1"/>
        <v>0.13016291232254765</v>
      </c>
      <c r="G9" s="8"/>
      <c r="H9" s="9"/>
    </row>
    <row r="10" spans="1:8" ht="15">
      <c r="A10" s="5" t="s">
        <v>11</v>
      </c>
      <c r="B10" s="6">
        <v>3365103</v>
      </c>
      <c r="C10" s="6">
        <v>3383784</v>
      </c>
      <c r="D10" s="6">
        <f t="shared" si="0"/>
        <v>-18681</v>
      </c>
      <c r="E10" s="7">
        <f t="shared" si="1"/>
        <v>-0.005520742458738501</v>
      </c>
      <c r="G10" s="8"/>
      <c r="H10" s="9"/>
    </row>
    <row r="11" spans="1:8" ht="15">
      <c r="A11" s="5" t="s">
        <v>12</v>
      </c>
      <c r="B11" s="6">
        <v>1856061</v>
      </c>
      <c r="C11" s="6">
        <v>1616839</v>
      </c>
      <c r="D11" s="6">
        <f t="shared" si="0"/>
        <v>239222</v>
      </c>
      <c r="E11" s="7">
        <f t="shared" si="1"/>
        <v>0.14795659926560406</v>
      </c>
      <c r="G11" s="8"/>
      <c r="H11" s="9"/>
    </row>
    <row r="12" spans="1:8" ht="15">
      <c r="A12" s="5" t="s">
        <v>13</v>
      </c>
      <c r="B12" s="6">
        <v>1585806</v>
      </c>
      <c r="C12" s="6">
        <v>1385875</v>
      </c>
      <c r="D12" s="6">
        <f t="shared" si="0"/>
        <v>199931</v>
      </c>
      <c r="E12" s="7">
        <f t="shared" si="1"/>
        <v>0.14426337151619012</v>
      </c>
      <c r="G12" s="8"/>
      <c r="H12" s="9"/>
    </row>
    <row r="13" spans="1:8" ht="15">
      <c r="A13" s="5" t="s">
        <v>14</v>
      </c>
      <c r="B13" s="6">
        <v>1300801</v>
      </c>
      <c r="C13" s="6">
        <v>1226326</v>
      </c>
      <c r="D13" s="6">
        <f t="shared" si="0"/>
        <v>74475</v>
      </c>
      <c r="E13" s="7">
        <f t="shared" si="1"/>
        <v>0.06073018104484452</v>
      </c>
      <c r="G13" s="8"/>
      <c r="H13" s="9"/>
    </row>
    <row r="14" spans="1:8" ht="15">
      <c r="A14" s="5" t="s">
        <v>15</v>
      </c>
      <c r="B14" s="6">
        <v>849369</v>
      </c>
      <c r="C14" s="6">
        <v>701058</v>
      </c>
      <c r="D14" s="6">
        <f t="shared" si="0"/>
        <v>148311</v>
      </c>
      <c r="E14" s="7">
        <f t="shared" si="1"/>
        <v>0.21155310972843902</v>
      </c>
      <c r="G14" s="8"/>
      <c r="H14" s="9"/>
    </row>
    <row r="15" spans="1:8" ht="15">
      <c r="A15" s="5" t="s">
        <v>16</v>
      </c>
      <c r="B15" s="6">
        <v>592282</v>
      </c>
      <c r="C15" s="6">
        <v>637234</v>
      </c>
      <c r="D15" s="6">
        <f t="shared" si="0"/>
        <v>-44952</v>
      </c>
      <c r="E15" s="7">
        <f t="shared" si="1"/>
        <v>-0.0705423753283723</v>
      </c>
      <c r="G15" s="8"/>
      <c r="H15" s="9"/>
    </row>
    <row r="16" spans="1:5" ht="15.75">
      <c r="A16" s="10" t="s">
        <v>17</v>
      </c>
      <c r="B16" s="11">
        <v>44489025</v>
      </c>
      <c r="C16" s="11">
        <v>42281184</v>
      </c>
      <c r="D16" s="11">
        <f t="shared" si="0"/>
        <v>2207841</v>
      </c>
      <c r="E16" s="12">
        <f t="shared" si="1"/>
        <v>0.05221805046897457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7109375" style="2" bestFit="1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ht="15">
      <c r="A6" s="5" t="s">
        <v>8</v>
      </c>
      <c r="B6" s="13">
        <v>201674680.72</v>
      </c>
      <c r="C6" s="13">
        <v>192767417.15</v>
      </c>
      <c r="D6" s="14">
        <f aca="true" t="shared" si="0" ref="D6:D16">B6-C6</f>
        <v>8907263.569999993</v>
      </c>
      <c r="E6" s="7">
        <f aca="true" t="shared" si="1" ref="E6:E16">D6/C6</f>
        <v>0.046207308795702215</v>
      </c>
      <c r="G6" s="8"/>
      <c r="H6" s="15"/>
    </row>
    <row r="7" spans="1:8" ht="15">
      <c r="A7" s="5" t="s">
        <v>11</v>
      </c>
      <c r="B7" s="13">
        <v>88235113.63</v>
      </c>
      <c r="C7" s="13">
        <v>82336018.75</v>
      </c>
      <c r="D7" s="14">
        <f t="shared" si="0"/>
        <v>5899094.879999995</v>
      </c>
      <c r="E7" s="7">
        <f t="shared" si="1"/>
        <v>0.07164658881444878</v>
      </c>
      <c r="G7" s="8"/>
      <c r="H7" s="15"/>
    </row>
    <row r="8" spans="1:8" ht="15">
      <c r="A8" s="5" t="s">
        <v>7</v>
      </c>
      <c r="B8" s="13">
        <v>71367292.45</v>
      </c>
      <c r="C8" s="13">
        <v>59761847.36</v>
      </c>
      <c r="D8" s="14">
        <f t="shared" si="0"/>
        <v>11605445.090000004</v>
      </c>
      <c r="E8" s="7">
        <f t="shared" si="1"/>
        <v>0.194194885243253</v>
      </c>
      <c r="G8" s="8"/>
      <c r="H8" s="15"/>
    </row>
    <row r="9" spans="1:8" ht="15">
      <c r="A9" s="5" t="s">
        <v>20</v>
      </c>
      <c r="B9" s="13">
        <v>17970133.07</v>
      </c>
      <c r="C9" s="13">
        <v>29197629.49</v>
      </c>
      <c r="D9" s="14">
        <f t="shared" si="0"/>
        <v>-11227496.419999998</v>
      </c>
      <c r="E9" s="7">
        <f t="shared" si="1"/>
        <v>-0.384534519278195</v>
      </c>
      <c r="G9" s="8"/>
      <c r="H9" s="15"/>
    </row>
    <row r="10" spans="1:8" ht="15">
      <c r="A10" s="5" t="s">
        <v>9</v>
      </c>
      <c r="B10" s="13">
        <v>15040700.37</v>
      </c>
      <c r="C10" s="13">
        <v>16413713.84</v>
      </c>
      <c r="D10" s="14">
        <f t="shared" si="0"/>
        <v>-1373013.4700000007</v>
      </c>
      <c r="E10" s="7">
        <f t="shared" si="1"/>
        <v>-0.08365038426915823</v>
      </c>
      <c r="G10" s="8"/>
      <c r="H10" s="15"/>
    </row>
    <row r="11" spans="1:8" ht="15">
      <c r="A11" s="5" t="s">
        <v>21</v>
      </c>
      <c r="B11" s="13">
        <v>10073175.5</v>
      </c>
      <c r="C11" s="13">
        <v>10245979.02</v>
      </c>
      <c r="D11" s="14">
        <f t="shared" si="0"/>
        <v>-172803.51999999955</v>
      </c>
      <c r="E11" s="7">
        <f t="shared" si="1"/>
        <v>-0.016865496177836167</v>
      </c>
      <c r="G11" s="8"/>
      <c r="H11" s="15"/>
    </row>
    <row r="12" spans="1:8" ht="15">
      <c r="A12" s="5" t="s">
        <v>10</v>
      </c>
      <c r="B12" s="13">
        <v>9470548.86</v>
      </c>
      <c r="C12" s="13">
        <v>9707679.65</v>
      </c>
      <c r="D12" s="14">
        <f t="shared" si="0"/>
        <v>-237130.79000000097</v>
      </c>
      <c r="E12" s="7">
        <f t="shared" si="1"/>
        <v>-0.02442713383110051</v>
      </c>
      <c r="G12" s="8"/>
      <c r="H12" s="15"/>
    </row>
    <row r="13" spans="1:8" ht="15">
      <c r="A13" s="5" t="s">
        <v>22</v>
      </c>
      <c r="B13" s="13">
        <v>9428846.8</v>
      </c>
      <c r="C13" s="13">
        <v>11068121.13</v>
      </c>
      <c r="D13" s="14">
        <f t="shared" si="0"/>
        <v>-1639274.33</v>
      </c>
      <c r="E13" s="7">
        <f t="shared" si="1"/>
        <v>-0.14810773307827</v>
      </c>
      <c r="G13" s="8"/>
      <c r="H13" s="15"/>
    </row>
    <row r="14" spans="1:8" ht="15">
      <c r="A14" s="5" t="s">
        <v>12</v>
      </c>
      <c r="B14" s="13">
        <v>7009691.16</v>
      </c>
      <c r="C14" s="13">
        <v>5828303.65</v>
      </c>
      <c r="D14" s="14">
        <f t="shared" si="0"/>
        <v>1181387.5099999998</v>
      </c>
      <c r="E14" s="7">
        <f t="shared" si="1"/>
        <v>0.20269834602732129</v>
      </c>
      <c r="G14" s="8"/>
      <c r="H14" s="15"/>
    </row>
    <row r="15" spans="1:8" ht="15">
      <c r="A15" s="5" t="s">
        <v>15</v>
      </c>
      <c r="B15" s="13">
        <v>5609715.26</v>
      </c>
      <c r="C15" s="13">
        <v>4730935.99</v>
      </c>
      <c r="D15" s="14">
        <f t="shared" si="0"/>
        <v>878779.2699999996</v>
      </c>
      <c r="E15" s="7">
        <f t="shared" si="1"/>
        <v>0.1857516719434624</v>
      </c>
      <c r="G15" s="8"/>
      <c r="H15" s="15"/>
    </row>
    <row r="16" spans="1:5" ht="15.75">
      <c r="A16" s="10" t="s">
        <v>17</v>
      </c>
      <c r="B16" s="16">
        <v>480056720.05</v>
      </c>
      <c r="C16" s="16">
        <v>462394819.31</v>
      </c>
      <c r="D16" s="17">
        <f t="shared" si="0"/>
        <v>17661900.74000001</v>
      </c>
      <c r="E16" s="12">
        <f t="shared" si="1"/>
        <v>0.03819658007058913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2011-10-10T15:26:10Z</dcterms:created>
  <dcterms:modified xsi:type="dcterms:W3CDTF">2017-04-06T08:40:24Z</dcterms:modified>
  <cp:category/>
  <cp:version/>
  <cp:contentType/>
  <cp:contentStatus/>
</cp:coreProperties>
</file>