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<sst xmlns="http://schemas.openxmlformats.org/spreadsheetml/2006/main" count="38" uniqueCount="22">
  <si>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Respiratory System - Top 10 sub-paragraphs based on Items</t>
  </si>
  <si>
    <t>Year to Jun 11</t>
  </si>
  <si>
    <t>Year to Jun 10</t>
  </si>
  <si>
    <t>BNF Name</t>
  </si>
  <si>
    <t>Total Items</t>
  </si>
  <si>
    <t>Difference</t>
  </si>
  <si>
    <t>% Change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</si>
  <si>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</si>
  <si>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</si>
  <si>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</si>
  <si>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</si>
  <si>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</si>
  <si>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</si>
  <si>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</si>
  <si>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</si>
  <si>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</si>
  <si>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Systemic Nasal Decongestants</t>
  </si>
  <si>
    <t>Total Respiratory System</t>
  </si>
  <si>
    <t>Respiratory System - Top 10 sub-paragraphs based on NIC</t>
  </si>
  <si>
    <t>Total NIC</t>
  </si>
  <si>
    <t>Allergic Emergencies</t>
  </si>
  <si>
    <t>Compound Bronchodilator Preparations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</si>
</sst>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9"/>
          <c:w val="0.9235"/>
          <c:h val="0.8812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39965</c:v>
              </c:pt>
              <c:pt idx="1">
                <c:v>39995</c:v>
              </c:pt>
              <c:pt idx="2">
                <c:v>40026</c:v>
              </c:pt>
              <c:pt idx="3">
                <c:v>40057</c:v>
              </c:pt>
              <c:pt idx="4">
                <c:v>40087</c:v>
              </c:pt>
              <c:pt idx="5">
                <c:v>40118</c:v>
              </c:pt>
              <c:pt idx="6">
                <c:v>40148</c:v>
              </c:pt>
              <c:pt idx="7">
                <c:v>40179</c:v>
              </c:pt>
              <c:pt idx="8">
                <c:v>40210</c:v>
              </c:pt>
              <c:pt idx="9">
                <c:v>40238</c:v>
              </c:pt>
              <c:pt idx="10">
                <c:v>40269</c:v>
              </c:pt>
              <c:pt idx="11">
                <c:v>40299</c:v>
              </c:pt>
              <c:pt idx="12">
                <c:v>40330</c:v>
              </c:pt>
              <c:pt idx="13">
                <c:v>40360</c:v>
              </c:pt>
              <c:pt idx="14">
                <c:v>40391</c:v>
              </c:pt>
              <c:pt idx="15">
                <c:v>40422</c:v>
              </c:pt>
              <c:pt idx="16">
                <c:v>40452</c:v>
              </c:pt>
              <c:pt idx="17">
                <c:v>40483</c:v>
              </c:pt>
              <c:pt idx="18">
                <c:v>40513</c:v>
              </c:pt>
              <c:pt idx="19">
                <c:v>40544</c:v>
              </c:pt>
              <c:pt idx="20">
                <c:v>40575</c:v>
              </c:pt>
              <c:pt idx="21">
                <c:v>40603</c:v>
              </c:pt>
              <c:pt idx="22">
                <c:v>40634</c:v>
              </c:pt>
              <c:pt idx="23">
                <c:v>40664</c:v>
              </c:pt>
              <c:pt idx="24">
                <c:v>40695</c:v>
              </c:pt>
            </c:numLit>
          </c:cat>
          <c:val>
            <c:numLit>
              <c:ptCount val="25"/>
              <c:pt idx="0">
                <c:v>5433562</c:v>
              </c:pt>
              <c:pt idx="1">
                <c:v>5335648</c:v>
              </c:pt>
              <c:pt idx="2">
                <c:v>4420604</c:v>
              </c:pt>
              <c:pt idx="3">
                <c:v>4786591</c:v>
              </c:pt>
              <c:pt idx="4">
                <c:v>4937366</c:v>
              </c:pt>
              <c:pt idx="5">
                <c:v>4667661</c:v>
              </c:pt>
              <c:pt idx="6">
                <c:v>5278841</c:v>
              </c:pt>
              <c:pt idx="7">
                <c:v>4556232</c:v>
              </c:pt>
              <c:pt idx="8">
                <c:v>4302555</c:v>
              </c:pt>
              <c:pt idx="9">
                <c:v>5032305</c:v>
              </c:pt>
              <c:pt idx="10">
                <c:v>5062892</c:v>
              </c:pt>
              <c:pt idx="11">
                <c:v>4991022</c:v>
              </c:pt>
              <c:pt idx="12">
                <c:v>5538289</c:v>
              </c:pt>
              <c:pt idx="13">
                <c:v>5282990</c:v>
              </c:pt>
              <c:pt idx="14">
                <c:v>4586322</c:v>
              </c:pt>
              <c:pt idx="15">
                <c:v>4988046</c:v>
              </c:pt>
              <c:pt idx="16">
                <c:v>4813771</c:v>
              </c:pt>
              <c:pt idx="17">
                <c:v>4943636</c:v>
              </c:pt>
              <c:pt idx="18">
                <c:v>5548553</c:v>
              </c:pt>
              <c:pt idx="19">
                <c:v>4753369</c:v>
              </c:pt>
              <c:pt idx="20">
                <c:v>4483226</c:v>
              </c:pt>
              <c:pt idx="21">
                <c:v>5265774</c:v>
              </c:pt>
              <c:pt idx="22">
                <c:v>4949219</c:v>
              </c:pt>
              <c:pt idx="23">
                <c:v>5327885</c:v>
              </c:pt>
              <c:pt idx="24">
                <c:v>5490781</c:v>
              </c:pt>
            </c:numLit>
          </c:val>
        </c:ser>
        <c:gapWidth val="100"/>
        <c:axId val="34843596"/>
        <c:axId val="3831325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39965</c:v>
              </c:pt>
              <c:pt idx="1">
                <c:v>39995</c:v>
              </c:pt>
              <c:pt idx="2">
                <c:v>40026</c:v>
              </c:pt>
              <c:pt idx="3">
                <c:v>40057</c:v>
              </c:pt>
              <c:pt idx="4">
                <c:v>40087</c:v>
              </c:pt>
              <c:pt idx="5">
                <c:v>40118</c:v>
              </c:pt>
              <c:pt idx="6">
                <c:v>40148</c:v>
              </c:pt>
              <c:pt idx="7">
                <c:v>40179</c:v>
              </c:pt>
              <c:pt idx="8">
                <c:v>40210</c:v>
              </c:pt>
              <c:pt idx="9">
                <c:v>40238</c:v>
              </c:pt>
              <c:pt idx="10">
                <c:v>40269</c:v>
              </c:pt>
              <c:pt idx="11">
                <c:v>40299</c:v>
              </c:pt>
              <c:pt idx="12">
                <c:v>40330</c:v>
              </c:pt>
              <c:pt idx="13">
                <c:v>40360</c:v>
              </c:pt>
              <c:pt idx="14">
                <c:v>40391</c:v>
              </c:pt>
              <c:pt idx="15">
                <c:v>40422</c:v>
              </c:pt>
              <c:pt idx="16">
                <c:v>40452</c:v>
              </c:pt>
              <c:pt idx="17">
                <c:v>40483</c:v>
              </c:pt>
              <c:pt idx="18">
                <c:v>40513</c:v>
              </c:pt>
              <c:pt idx="19">
                <c:v>40544</c:v>
              </c:pt>
              <c:pt idx="20">
                <c:v>40575</c:v>
              </c:pt>
              <c:pt idx="21">
                <c:v>40603</c:v>
              </c:pt>
              <c:pt idx="22">
                <c:v>40634</c:v>
              </c:pt>
              <c:pt idx="23">
                <c:v>40664</c:v>
              </c:pt>
              <c:pt idx="24">
                <c:v>40695</c:v>
              </c:pt>
            </c:numLit>
          </c:cat>
          <c:val>
            <c:numLit>
              <c:ptCount val="25"/>
              <c:pt idx="0">
                <c:v>84083959.02</c:v>
              </c:pt>
              <c:pt idx="1">
                <c:v>87827774.66</c:v>
              </c:pt>
              <c:pt idx="2">
                <c:v>76419147.55</c:v>
              </c:pt>
              <c:pt idx="3">
                <c:v>83339663.5</c:v>
              </c:pt>
              <c:pt idx="4">
                <c:v>85149309.53</c:v>
              </c:pt>
              <c:pt idx="5">
                <c:v>80918915.83</c:v>
              </c:pt>
              <c:pt idx="6">
                <c:v>92011280.03</c:v>
              </c:pt>
              <c:pt idx="7">
                <c:v>80806994.11</c:v>
              </c:pt>
              <c:pt idx="8">
                <c:v>75831098.97</c:v>
              </c:pt>
              <c:pt idx="9">
                <c:v>87412402.68</c:v>
              </c:pt>
              <c:pt idx="10">
                <c:v>85494454.16</c:v>
              </c:pt>
              <c:pt idx="11">
                <c:v>81859205.85</c:v>
              </c:pt>
              <c:pt idx="12">
                <c:v>87712294.29</c:v>
              </c:pt>
              <c:pt idx="13">
                <c:v>88298513.46</c:v>
              </c:pt>
              <c:pt idx="14">
                <c:v>80811173.55</c:v>
              </c:pt>
              <c:pt idx="15">
                <c:v>88249856.76</c:v>
              </c:pt>
              <c:pt idx="16">
                <c:v>84459480.54</c:v>
              </c:pt>
              <c:pt idx="17">
                <c:v>86626331.75</c:v>
              </c:pt>
              <c:pt idx="18">
                <c:v>95584176.78</c:v>
              </c:pt>
              <c:pt idx="19">
                <c:v>82679169.16</c:v>
              </c:pt>
              <c:pt idx="20">
                <c:v>77982909.61</c:v>
              </c:pt>
              <c:pt idx="21">
                <c:v>90392708.92</c:v>
              </c:pt>
              <c:pt idx="22">
                <c:v>81504789.82</c:v>
              </c:pt>
              <c:pt idx="23">
                <c:v>87665638.66</c:v>
              </c:pt>
              <c:pt idx="24">
                <c:v>88965818.3</c:v>
              </c:pt>
            </c:numLit>
          </c:val>
          <c:smooth val="0"/>
        </c:ser>
        <c:axId val="43999562"/>
        <c:axId val="918883"/>
      </c:lineChart>
      <c:catAx>
        <c:axId val="3484359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325"/>
        <c:crosses val="autoZero"/>
        <c:auto val="0"/>
        <c:lblOffset val="100"/>
        <c:tickLblSkip val="1"/>
        <c:noMultiLvlLbl val="0"/>
      </c:catAx>
      <c:valAx>
        <c:axId val="383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3596"/>
        <c:crossesAt val="1"/>
        <c:crossBetween val="between"/>
        <c:dispUnits>
          <c:builtInUnit val="millions"/>
        </c:dispUnits>
      </c:valAx>
      <c:catAx>
        <c:axId val="43999562"/>
        <c:scaling>
          <c:orientation val="minMax"/>
        </c:scaling>
        <c:axPos val="b"/>
        <c:delete val="1"/>
        <c:majorTickMark val="out"/>
        <c:minorTickMark val="none"/>
        <c:tickLblPos val="nextTo"/>
        <c:crossAx val="918883"/>
        <c:crosses val="autoZero"/>
        <c:auto val="0"/>
        <c:lblOffset val="100"/>
        <c:tickLblSkip val="1"/>
        <c:noMultiLvlLbl val="0"/>
      </c:catAx>
      <c:valAx>
        <c:axId val="91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9562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16"/>
          <c:w val="0.265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0.8905</cdr:x>
      <cdr:y>0</cdr:y>
    </cdr:from>
    <cdr:to>
      <cdr:x>0.99225</cdr:x>
      <cdr:y>0.0765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58250" y="0"/>
          <a:ext cx="1009650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0.9605</cdr:y>
    </cdr:from>
    <cdr:to>
      <cdr:x>0.2125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6">
        <v>21390874</v>
      </c>
      <c r="C6" s="6">
        <v>21238605</v>
      </c>
      <c r="D6" s="6">
        <f aca="true" t="shared" si="0" ref="D6:D16">B6-C6</f>
        <v>152269</v>
      </c>
      <c r="E6" s="7">
        <f aca="true" t="shared" si="1" ref="E6:E16">D6/C6</f>
        <v>0.007169444509185043</v>
      </c>
      <c r="G6" s="8"/>
      <c r="H6" s="9"/>
    </row>
    <row r="7" spans="1:8" ht="15">
      <c r="A7" s="5" t="s">
        <v>8</v>
      </c>
      <c r="B7" s="6">
        <v>17285666</v>
      </c>
      <c r="C7" s="6">
        <v>16921189</v>
      </c>
      <c r="D7" s="6">
        <f t="shared" si="0"/>
        <v>364477</v>
      </c>
      <c r="E7" s="7">
        <f t="shared" si="1"/>
        <v>0.021539680219871075</v>
      </c>
      <c r="G7" s="8"/>
      <c r="H7" s="9"/>
    </row>
    <row r="8" spans="1:8" ht="15">
      <c r="A8" s="5" t="s">
        <v>9</v>
      </c>
      <c r="B8" s="6">
        <v>11188255</v>
      </c>
      <c r="C8" s="6">
        <v>10713739</v>
      </c>
      <c r="D8" s="6">
        <f t="shared" si="0"/>
        <v>474516</v>
      </c>
      <c r="E8" s="7">
        <f t="shared" si="1"/>
        <v>0.044290419992497485</v>
      </c>
      <c r="G8" s="8"/>
      <c r="H8" s="9"/>
    </row>
    <row r="9" spans="1:8" ht="15">
      <c r="A9" s="5" t="s">
        <v>10</v>
      </c>
      <c r="B9" s="6">
        <v>5016054</v>
      </c>
      <c r="C9" s="6">
        <v>4673637</v>
      </c>
      <c r="D9" s="6">
        <f t="shared" si="0"/>
        <v>342417</v>
      </c>
      <c r="E9" s="7">
        <f t="shared" si="1"/>
        <v>0.07326563873060744</v>
      </c>
      <c r="G9" s="8"/>
      <c r="H9" s="9"/>
    </row>
    <row r="10" spans="1:8" ht="15">
      <c r="A10" s="5" t="s">
        <v>11</v>
      </c>
      <c r="B10" s="6">
        <v>1434312</v>
      </c>
      <c r="C10" s="6">
        <v>1303530</v>
      </c>
      <c r="D10" s="6">
        <f t="shared" si="0"/>
        <v>130782</v>
      </c>
      <c r="E10" s="7">
        <f t="shared" si="1"/>
        <v>0.10032910634968124</v>
      </c>
      <c r="G10" s="8"/>
      <c r="H10" s="9"/>
    </row>
    <row r="11" spans="1:8" ht="15">
      <c r="A11" s="5" t="s">
        <v>12</v>
      </c>
      <c r="B11" s="6">
        <v>1178196</v>
      </c>
      <c r="C11" s="6">
        <v>976352</v>
      </c>
      <c r="D11" s="6">
        <f t="shared" si="0"/>
        <v>201844</v>
      </c>
      <c r="E11" s="7">
        <f t="shared" si="1"/>
        <v>0.2067328176723149</v>
      </c>
      <c r="G11" s="8"/>
      <c r="H11" s="9"/>
    </row>
    <row r="12" spans="1:8" ht="15">
      <c r="A12" s="5" t="s">
        <v>13</v>
      </c>
      <c r="B12" s="6">
        <v>924309</v>
      </c>
      <c r="C12" s="6">
        <v>918243</v>
      </c>
      <c r="D12" s="6">
        <f t="shared" si="0"/>
        <v>6066</v>
      </c>
      <c r="E12" s="7">
        <f t="shared" si="1"/>
        <v>0.006606094465190586</v>
      </c>
      <c r="G12" s="8"/>
      <c r="H12" s="9"/>
    </row>
    <row r="13" spans="1:8" ht="15">
      <c r="A13" s="5" t="s">
        <v>14</v>
      </c>
      <c r="B13" s="6">
        <v>741789</v>
      </c>
      <c r="C13" s="6">
        <v>782886</v>
      </c>
      <c r="D13" s="6">
        <f t="shared" si="0"/>
        <v>-41097</v>
      </c>
      <c r="E13" s="7">
        <f t="shared" si="1"/>
        <v>-0.052494232876817315</v>
      </c>
      <c r="G13" s="8"/>
      <c r="H13" s="9"/>
    </row>
    <row r="14" spans="1:8" ht="15">
      <c r="A14" s="5" t="s">
        <v>15</v>
      </c>
      <c r="B14" s="6">
        <v>593652</v>
      </c>
      <c r="C14" s="6">
        <v>601569</v>
      </c>
      <c r="D14" s="6">
        <f t="shared" si="0"/>
        <v>-7917</v>
      </c>
      <c r="E14" s="7">
        <f t="shared" si="1"/>
        <v>-0.013160585070041841</v>
      </c>
      <c r="G14" s="8"/>
      <c r="H14" s="9"/>
    </row>
    <row r="15" spans="1:8" ht="15">
      <c r="A15" s="5" t="s">
        <v>16</v>
      </c>
      <c r="B15" s="6">
        <v>290579</v>
      </c>
      <c r="C15" s="6">
        <v>341854</v>
      </c>
      <c r="D15" s="6">
        <f t="shared" si="0"/>
        <v>-51275</v>
      </c>
      <c r="E15" s="7">
        <f t="shared" si="1"/>
        <v>-0.1499909318012953</v>
      </c>
      <c r="G15" s="8"/>
      <c r="H15" s="9"/>
    </row>
    <row r="16" spans="1:5" ht="15.75">
      <c r="A16" s="10" t="s">
        <v>17</v>
      </c>
      <c r="B16" s="11">
        <v>60433572</v>
      </c>
      <c r="C16" s="11">
        <v>58910006</v>
      </c>
      <c r="D16" s="11">
        <f t="shared" si="0"/>
        <v>1523566</v>
      </c>
      <c r="E16" s="12">
        <f t="shared" si="1"/>
        <v>0.025862601338047735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43.421875" style="2" bestFit="1" customWidth="1"/>
    <col min="2" max="3" width="20.57421875" style="2" bestFit="1" customWidth="1"/>
    <col min="4" max="4" width="18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5" ht="15">
      <c r="A6" s="5" t="s">
        <v>8</v>
      </c>
      <c r="B6" s="13">
        <v>628296052.6</v>
      </c>
      <c r="C6" s="13">
        <v>605855652.16</v>
      </c>
      <c r="D6" s="14">
        <f aca="true" t="shared" si="0" ref="D6:D16">B6-C6</f>
        <v>22440400.440000057</v>
      </c>
      <c r="E6" s="7">
        <f aca="true" t="shared" si="1" ref="E6:E16">D6/C6</f>
        <v>0.03703918641345577</v>
      </c>
    </row>
    <row r="7" spans="1:5" ht="15">
      <c r="A7" s="5" t="s">
        <v>10</v>
      </c>
      <c r="B7" s="13">
        <v>153896565.44</v>
      </c>
      <c r="C7" s="13">
        <v>136745854.3</v>
      </c>
      <c r="D7" s="14">
        <f t="shared" si="0"/>
        <v>17150711.139999986</v>
      </c>
      <c r="E7" s="7">
        <f t="shared" si="1"/>
        <v>0.12542033707562267</v>
      </c>
    </row>
    <row r="8" spans="1:5" ht="15">
      <c r="A8" s="5" t="s">
        <v>7</v>
      </c>
      <c r="B8" s="13">
        <v>128014997.34</v>
      </c>
      <c r="C8" s="13">
        <v>145280307.8</v>
      </c>
      <c r="D8" s="14">
        <f t="shared" si="0"/>
        <v>-17265310.46000001</v>
      </c>
      <c r="E8" s="7">
        <f t="shared" si="1"/>
        <v>-0.11884136757039557</v>
      </c>
    </row>
    <row r="9" spans="1:5" ht="15">
      <c r="A9" s="5" t="s">
        <v>11</v>
      </c>
      <c r="B9" s="13">
        <v>45344826.75</v>
      </c>
      <c r="C9" s="13">
        <v>41622495.52</v>
      </c>
      <c r="D9" s="14">
        <f t="shared" si="0"/>
        <v>3722331.2299999967</v>
      </c>
      <c r="E9" s="7">
        <f t="shared" si="1"/>
        <v>0.08943075573667565</v>
      </c>
    </row>
    <row r="10" spans="1:5" ht="15">
      <c r="A10" s="5" t="s">
        <v>12</v>
      </c>
      <c r="B10" s="13">
        <v>27117367.26</v>
      </c>
      <c r="C10" s="13">
        <v>22516893.56</v>
      </c>
      <c r="D10" s="14">
        <f t="shared" si="0"/>
        <v>4600473.700000003</v>
      </c>
      <c r="E10" s="7">
        <f t="shared" si="1"/>
        <v>0.20431209517162202</v>
      </c>
    </row>
    <row r="11" spans="1:5" ht="15">
      <c r="A11" s="5" t="s">
        <v>9</v>
      </c>
      <c r="B11" s="13">
        <v>26971734.42</v>
      </c>
      <c r="C11" s="13">
        <v>30310534.83</v>
      </c>
      <c r="D11" s="14">
        <f t="shared" si="0"/>
        <v>-3338800.4099999964</v>
      </c>
      <c r="E11" s="7">
        <f t="shared" si="1"/>
        <v>-0.11015313417351523</v>
      </c>
    </row>
    <row r="12" spans="1:5" ht="15">
      <c r="A12" s="5" t="s">
        <v>20</v>
      </c>
      <c r="B12" s="13">
        <v>14555039.24</v>
      </c>
      <c r="C12" s="13">
        <v>12693502.58</v>
      </c>
      <c r="D12" s="14">
        <f t="shared" si="0"/>
        <v>1861536.6600000001</v>
      </c>
      <c r="E12" s="7">
        <f t="shared" si="1"/>
        <v>0.14665271844928401</v>
      </c>
    </row>
    <row r="13" spans="1:5" ht="15">
      <c r="A13" s="5" t="s">
        <v>13</v>
      </c>
      <c r="B13" s="13">
        <v>3303530.23</v>
      </c>
      <c r="C13" s="13">
        <v>3396645.75</v>
      </c>
      <c r="D13" s="14">
        <f t="shared" si="0"/>
        <v>-93115.52000000002</v>
      </c>
      <c r="E13" s="7">
        <f t="shared" si="1"/>
        <v>-0.027413962730732228</v>
      </c>
    </row>
    <row r="14" spans="1:5" ht="15">
      <c r="A14" s="5" t="s">
        <v>21</v>
      </c>
      <c r="B14" s="13">
        <v>2520107.5</v>
      </c>
      <c r="C14" s="13">
        <v>3172920.99</v>
      </c>
      <c r="D14" s="14">
        <f t="shared" si="0"/>
        <v>-652813.4900000002</v>
      </c>
      <c r="E14" s="7">
        <f t="shared" si="1"/>
        <v>-0.205745271331197</v>
      </c>
    </row>
    <row r="15" spans="1:5" ht="15">
      <c r="A15" s="5" t="s">
        <v>14</v>
      </c>
      <c r="B15" s="13">
        <v>844717.69</v>
      </c>
      <c r="C15" s="13">
        <v>811256.43</v>
      </c>
      <c r="D15" s="14">
        <f t="shared" si="0"/>
        <v>33461.25999999989</v>
      </c>
      <c r="E15" s="7">
        <f t="shared" si="1"/>
        <v>0.041246218535364816</v>
      </c>
    </row>
    <row r="16" spans="1:5" ht="15.75">
      <c r="A16" s="10" t="s">
        <v>17</v>
      </c>
      <c r="B16" s="15">
        <v>1033220567.31</v>
      </c>
      <c r="C16" s="15">
        <v>1004782541.16</v>
      </c>
      <c r="D16" s="16">
        <f t="shared" si="0"/>
        <v>28438026.149999976</v>
      </c>
      <c r="E16" s="12">
        <f t="shared" si="1"/>
        <v>0.028302667477849368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2011-10-10T15:23:22Z</dcterms:created>
  <dcterms:modified xsi:type="dcterms:W3CDTF">2017-04-03T14:31:10Z</dcterms:modified>
  <cp:category/>
  <cp:version/>
  <cp:contentType/>
  <cp:contentStatus/>
</cp:coreProperties>
</file>