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80" yWindow="1635" windowWidth="19020" windowHeight="8085" activeTab="1"/>
  </bookViews>
  <sheets>
    <sheet name="Guidance Notes" sheetId="1" r:id="rId1"/>
    <sheet name="End Of Year Certificate 19-20" sheetId="2" r:id="rId2"/>
    <sheet name="NHS Pensions Only" sheetId="3" state="hidden" r:id="rId3"/>
    <sheet name="Sheet1" sheetId="5" state="hidden" r:id="rId4"/>
    <sheet name="Sheet2" sheetId="6" state="hidden" r:id="rId5"/>
  </sheets>
  <definedNames>
    <definedName name="_xlnm.Print_Area" localSheetId="1">'End Of Year Certificate 19-20'!$A$1:$H$89</definedName>
    <definedName name="Z_78823AEE_1CB6_4DEB_8D30_F8CA19EDA1E3_.wvu.PrintArea" localSheetId="1" hidden="1">'End Of Year Certificate 19-20'!$A$1:$H$89</definedName>
    <definedName name="Z_78823AEE_1CB6_4DEB_8D30_F8CA19EDA1E3_.wvu.Rows" localSheetId="1" hidden="1">'End Of Year Certificate 19-20'!$9:$10,'End Of Year Certificate 19-20'!#REF!</definedName>
  </definedNames>
  <calcPr calcId="145621"/>
  <customWorkbookViews>
    <customWorkbookView name="BPortasm - Personal View" guid="{78823AEE-1CB6-4DEB-8D30-F8CA19EDA1E3}" mergeInterval="0" personalView="1" maximized="1" windowWidth="1440" windowHeight="635" activeSheetId="2"/>
  </customWorkbookViews>
</workbook>
</file>

<file path=xl/calcChain.xml><?xml version="1.0" encoding="utf-8"?>
<calcChain xmlns="http://schemas.openxmlformats.org/spreadsheetml/2006/main">
  <c r="AL2" i="3" l="1"/>
  <c r="AK2" i="3"/>
  <c r="AJ2" i="3"/>
  <c r="AI2" i="3"/>
  <c r="AH2" i="3"/>
  <c r="AG2" i="3"/>
  <c r="AF2" i="3"/>
  <c r="AE2" i="3"/>
  <c r="AD2" i="3"/>
  <c r="AC2" i="3"/>
  <c r="AB2" i="3"/>
  <c r="AA2" i="3"/>
  <c r="Z2" i="3"/>
  <c r="Y2" i="3"/>
  <c r="X2" i="3"/>
  <c r="W2" i="3"/>
  <c r="V2" i="3"/>
  <c r="U2" i="3"/>
  <c r="T2" i="3"/>
  <c r="S2" i="3"/>
  <c r="R2" i="3"/>
  <c r="Q2" i="3"/>
  <c r="P2" i="3"/>
  <c r="G54" i="2" l="1"/>
  <c r="G53" i="2"/>
  <c r="G38" i="2"/>
  <c r="G39" i="2"/>
  <c r="G40" i="2"/>
  <c r="G41" i="2"/>
  <c r="G42" i="2"/>
  <c r="G43" i="2"/>
  <c r="G44" i="2"/>
  <c r="G45" i="2"/>
  <c r="G46" i="2"/>
  <c r="G47" i="2"/>
  <c r="G48" i="2"/>
  <c r="G37" i="2"/>
  <c r="CN2" i="3" l="1"/>
  <c r="CH2" i="3" l="1"/>
  <c r="CG2" i="3"/>
  <c r="O2" i="3"/>
  <c r="BV2" i="3"/>
  <c r="BU2" i="3"/>
  <c r="BT2" i="3"/>
  <c r="BS2" i="3"/>
  <c r="BR2" i="3"/>
  <c r="BQ2" i="3"/>
  <c r="BP2" i="3"/>
  <c r="BO2" i="3"/>
  <c r="BN2" i="3"/>
  <c r="BM2" i="3"/>
  <c r="BL2" i="3"/>
  <c r="BK2" i="3"/>
  <c r="F55" i="2"/>
  <c r="F49" i="2"/>
  <c r="CR2" i="3" l="1"/>
  <c r="B2" i="3"/>
  <c r="C2" i="3" l="1"/>
  <c r="CS2" i="3"/>
  <c r="CP2" i="3"/>
  <c r="CQ2" i="3"/>
  <c r="CO2" i="3"/>
  <c r="CL2" i="3"/>
  <c r="CM2" i="3"/>
  <c r="CJ2" i="3"/>
  <c r="CK2" i="3"/>
  <c r="CI2" i="3"/>
  <c r="CF2" i="3"/>
  <c r="CE2" i="3"/>
  <c r="CD2" i="3"/>
  <c r="CC2" i="3"/>
  <c r="CB2" i="3"/>
  <c r="CA2" i="3"/>
  <c r="BZ2" i="3"/>
  <c r="BY2" i="3"/>
  <c r="BX2" i="3"/>
  <c r="BW2" i="3"/>
  <c r="AZ2" i="3"/>
  <c r="BA2" i="3"/>
  <c r="BB2" i="3"/>
  <c r="BC2" i="3"/>
  <c r="BD2" i="3"/>
  <c r="BE2" i="3"/>
  <c r="BF2" i="3"/>
  <c r="BG2" i="3"/>
  <c r="BH2" i="3"/>
  <c r="BI2" i="3"/>
  <c r="BJ2" i="3"/>
  <c r="AY2" i="3"/>
  <c r="AN2" i="3"/>
  <c r="AO2" i="3"/>
  <c r="AP2" i="3"/>
  <c r="AQ2" i="3"/>
  <c r="AR2" i="3"/>
  <c r="AS2" i="3"/>
  <c r="AT2" i="3"/>
  <c r="AU2" i="3"/>
  <c r="AV2" i="3"/>
  <c r="AW2" i="3"/>
  <c r="AX2" i="3"/>
  <c r="AM2" i="3"/>
  <c r="L2" i="3"/>
  <c r="M2" i="3"/>
  <c r="N2" i="3"/>
  <c r="K2" i="3"/>
  <c r="F2" i="3"/>
  <c r="G2" i="3"/>
  <c r="H2" i="3"/>
  <c r="I2" i="3"/>
  <c r="J2" i="3"/>
  <c r="E2" i="3"/>
  <c r="D2" i="3"/>
  <c r="C49" i="2"/>
  <c r="D49" i="2"/>
  <c r="E49" i="2"/>
  <c r="B49" i="2"/>
  <c r="E55" i="2"/>
  <c r="D55" i="2"/>
  <c r="C55" i="2"/>
  <c r="B55" i="2"/>
  <c r="G49" i="2" l="1"/>
  <c r="G55" i="2"/>
</calcChain>
</file>

<file path=xl/sharedStrings.xml><?xml version="1.0" encoding="utf-8"?>
<sst xmlns="http://schemas.openxmlformats.org/spreadsheetml/2006/main" count="187" uniqueCount="174">
  <si>
    <t>Please refer to the guidance notes when completing each part of the Certificate.</t>
  </si>
  <si>
    <t xml:space="preserve">PART 1: General </t>
  </si>
  <si>
    <t xml:space="preserve">PART 2: Contact details  </t>
  </si>
  <si>
    <t xml:space="preserve">2.1. Full name, business address and registered company number of the Direction Employer:     </t>
  </si>
  <si>
    <t>Name</t>
  </si>
  <si>
    <t xml:space="preserve">Address  </t>
  </si>
  <si>
    <t>Postcode</t>
  </si>
  <si>
    <t xml:space="preserve">Email Address </t>
  </si>
  <si>
    <t>Telephone</t>
  </si>
  <si>
    <t>Contribution Month</t>
  </si>
  <si>
    <t>Employee Contributions</t>
  </si>
  <si>
    <t>Employer Contributions</t>
  </si>
  <si>
    <t>Total Contributions</t>
  </si>
  <si>
    <t xml:space="preserve">Total </t>
  </si>
  <si>
    <t>Year Related</t>
  </si>
  <si>
    <t>Total</t>
  </si>
  <si>
    <t>Registered Company Number</t>
  </si>
  <si>
    <t xml:space="preserve">Name of Employer / Organisation: </t>
  </si>
  <si>
    <t>Full Name</t>
  </si>
  <si>
    <t>Job Title</t>
  </si>
  <si>
    <t>Yes</t>
  </si>
  <si>
    <t>No</t>
  </si>
  <si>
    <t>Position</t>
  </si>
  <si>
    <t xml:space="preserve">Date </t>
  </si>
  <si>
    <t xml:space="preserve"> </t>
  </si>
  <si>
    <t>I declare that this organisation shall provide information to NHS Pensions in accordance with the NHS Pension Scheme Regulations (and the NHS Pension Direction) and other overarching pension legislation.</t>
  </si>
  <si>
    <t>I declare that this organisation will pay over contributions to NHS Pensions within the statutory time limit.</t>
  </si>
  <si>
    <t xml:space="preserve">I understand that if this organisation acts in breach of pension legislation (or the terms of the NHS Pension Direction) the Secretary of State may terminate access to the NHS Pension Scheme and report the organisation to the contracting authority and / or regulatory bodies, such as the Pensions Regulator. </t>
  </si>
  <si>
    <t>I declare that the information provided on this form is a complete and accurate record.</t>
  </si>
  <si>
    <t>The following must be signed by a responsible officer of the organisation:</t>
  </si>
  <si>
    <t>I understand that the organisation is required to submit separate end of year certificates in respect of each NHS Pension Direction held.</t>
  </si>
  <si>
    <t>In order to provide sufficient levels of assurance to the NHS Pension Scheme and its auditors, the End of Year Certificate MUST be sent electronically from the Head of the Organisation, Director of Finance or Chief Executive's email box.</t>
  </si>
  <si>
    <t>PART 3. Contribution Expenditure</t>
  </si>
  <si>
    <t xml:space="preserve">Guidance Notes </t>
  </si>
  <si>
    <t xml:space="preserve">2.2 Provide the full name, title, and business address of the Direction Employer’s responsible officer. This must be a senior official such as the chief executive or director.     </t>
  </si>
  <si>
    <t>In this section the accounting/responsible officer (i.e. chief executive) is making several declarations on behalf of the organisation.</t>
  </si>
  <si>
    <t>PART 3: Contribution Expenditure</t>
  </si>
  <si>
    <t>End Of Year certificate</t>
  </si>
  <si>
    <t>2.1Address1</t>
  </si>
  <si>
    <t>2.1Address2</t>
  </si>
  <si>
    <t>2.1Address3</t>
  </si>
  <si>
    <t>2.1Postcode</t>
  </si>
  <si>
    <t>2.1Email Address</t>
  </si>
  <si>
    <t>2.1Telephone</t>
  </si>
  <si>
    <t>2.1Registered Company Number</t>
  </si>
  <si>
    <t>2.2Full Name</t>
  </si>
  <si>
    <t>2.2Job Title</t>
  </si>
  <si>
    <t xml:space="preserve">2.2Email Address </t>
  </si>
  <si>
    <t>2.2Telephone</t>
  </si>
  <si>
    <t>PY1Ers</t>
  </si>
  <si>
    <t>PY2Ers</t>
  </si>
  <si>
    <t>PY1Ees</t>
  </si>
  <si>
    <t>PY2Ees</t>
  </si>
  <si>
    <t>PY1AVC</t>
  </si>
  <si>
    <t>PY2AVC</t>
  </si>
  <si>
    <t>PY1AP</t>
  </si>
  <si>
    <t>PY2AP</t>
  </si>
  <si>
    <t>EA Reference</t>
  </si>
  <si>
    <t>CY01Ers</t>
  </si>
  <si>
    <t>CY02Ers</t>
  </si>
  <si>
    <t>CY03Ers</t>
  </si>
  <si>
    <t>CY04Ers</t>
  </si>
  <si>
    <t>CY05Ers</t>
  </si>
  <si>
    <t>CY06Ers</t>
  </si>
  <si>
    <t>CY07Ers</t>
  </si>
  <si>
    <t>CY08Ers</t>
  </si>
  <si>
    <t>CY09Ers</t>
  </si>
  <si>
    <t>CY10Ers</t>
  </si>
  <si>
    <t>CY11Ers</t>
  </si>
  <si>
    <t>CY12Ers</t>
  </si>
  <si>
    <t>CY01Ees</t>
  </si>
  <si>
    <t>CY02Ees</t>
  </si>
  <si>
    <t>CY03Ees</t>
  </si>
  <si>
    <t>CY04Ees</t>
  </si>
  <si>
    <t>CY05Ees</t>
  </si>
  <si>
    <t>CY06Ees</t>
  </si>
  <si>
    <t>CY07Ees</t>
  </si>
  <si>
    <t>CY08Ees</t>
  </si>
  <si>
    <t>CY09Ees</t>
  </si>
  <si>
    <t>CY10Ees</t>
  </si>
  <si>
    <t>CY11Ees</t>
  </si>
  <si>
    <t>CY12Ees</t>
  </si>
  <si>
    <t>CY01AVC</t>
  </si>
  <si>
    <t>CY02AVC</t>
  </si>
  <si>
    <t>CY03AVC</t>
  </si>
  <si>
    <t>CY04AVC</t>
  </si>
  <si>
    <t>CY05AVC</t>
  </si>
  <si>
    <t>CY06AVC</t>
  </si>
  <si>
    <t>CY07AVC</t>
  </si>
  <si>
    <t>CY08AVC</t>
  </si>
  <si>
    <t>CY09AVC</t>
  </si>
  <si>
    <t>CY10AVC</t>
  </si>
  <si>
    <t>CY11AVC</t>
  </si>
  <si>
    <t>CY12AVC</t>
  </si>
  <si>
    <t>CY01APs</t>
  </si>
  <si>
    <t>CY02APs</t>
  </si>
  <si>
    <t>CY03APs</t>
  </si>
  <si>
    <t>CY04APs</t>
  </si>
  <si>
    <t>CY05APs</t>
  </si>
  <si>
    <t>CY06APs</t>
  </si>
  <si>
    <t>CY07APs</t>
  </si>
  <si>
    <t>CY08APs</t>
  </si>
  <si>
    <t>CY09APs</t>
  </si>
  <si>
    <t>CY10APs</t>
  </si>
  <si>
    <t>CY11APs</t>
  </si>
  <si>
    <t>CY12APs</t>
  </si>
  <si>
    <t>Additional Voluntary Contributions (pre 2008)</t>
  </si>
  <si>
    <t>Added Pension Purchase</t>
  </si>
  <si>
    <t>Estimated Early Retirement Reduction Buy Out (ERRBO)</t>
  </si>
  <si>
    <t>CY01ERRBO</t>
  </si>
  <si>
    <t>CY02ERRBO</t>
  </si>
  <si>
    <t>CY03ERRBO</t>
  </si>
  <si>
    <t>CY04ERRBO</t>
  </si>
  <si>
    <t>CY05ERRBO</t>
  </si>
  <si>
    <t>CY06ERRBO</t>
  </si>
  <si>
    <t>CY07ERRBO</t>
  </si>
  <si>
    <t>CY08ERRBO</t>
  </si>
  <si>
    <t>CY09ERRBO</t>
  </si>
  <si>
    <t>CY10ERRBO</t>
  </si>
  <si>
    <t>CY11ERRBO</t>
  </si>
  <si>
    <t>CY12ERRBO</t>
  </si>
  <si>
    <t>PY1ERRBO</t>
  </si>
  <si>
    <t>PY2ERRBO</t>
  </si>
  <si>
    <t xml:space="preserve">2.2. Full name and title of the Direction Employer's responsible officer (i.e. Chief Executive): </t>
  </si>
  <si>
    <t>As from 1 April 2017, all employers will pay an additional 0.08% in employer contributions per member to cover the administration costs of the Scheme.</t>
  </si>
  <si>
    <t>I understand that this organisation will be required to undertake a number of important administration tasks as outlined in the application and guidance pack for Pension Directions.</t>
  </si>
  <si>
    <t>nhsbsa.pensionsfinancereporting@nhs.net</t>
  </si>
  <si>
    <t>I confirm that the information given above is true to the best of my knowledge and belief, and that all contributions have been paid over by the statutory deadlines:</t>
  </si>
  <si>
    <t>Part 1 outlines some of the roles and responsibilities that a Direction Employer must undertake in respect of providing information to NHS Pensions.</t>
  </si>
  <si>
    <t>3.2. Provide details of any contributions paid to the scheme that related to a prior year.  If no payments made relating to the prior year, please leave this section blank.</t>
  </si>
  <si>
    <t xml:space="preserve">PART 4: Administration and monitoring   </t>
  </si>
  <si>
    <t>4.1. Confirm the number of staff enrolled in the NHSPS with effect from the day their employment transferred to your organisation in respect of this contract for services:</t>
  </si>
  <si>
    <t>PART 5: Introduction of Scheme Administration Levy</t>
  </si>
  <si>
    <t xml:space="preserve">PART 6: Declaration </t>
  </si>
  <si>
    <t>Part 4: Administration and monitoring</t>
  </si>
  <si>
    <t>Part 5: Introduction of Scheme Administration Levy</t>
  </si>
  <si>
    <t>Part 6: Declaration</t>
  </si>
  <si>
    <t xml:space="preserve">4.4. Confirm the number transferred staff who continue to be eligible to contribute to the NHSPS who are currently contributing members of the Scheme </t>
  </si>
  <si>
    <t>4.5 Confirm the number of transferred staff who continue to be eligible to contribute to the NHSPS who have opted out.</t>
  </si>
  <si>
    <t xml:space="preserve">2.1Name of Employer / Organisation: 
</t>
  </si>
  <si>
    <t xml:space="preserve">2EA Reference
</t>
  </si>
  <si>
    <t>4.1 Confirmnumber of staff</t>
  </si>
  <si>
    <t>4.4 confirmnumberofeligible</t>
  </si>
  <si>
    <t>4.5 confirmeligibleoptout</t>
  </si>
  <si>
    <t>5.1 AdminLevy</t>
  </si>
  <si>
    <t>6 DeclarationName</t>
  </si>
  <si>
    <t>6 DeclarationPosition</t>
  </si>
  <si>
    <t>6 DeclarationEmailAddress</t>
  </si>
  <si>
    <t>6 DeclarationTelephone</t>
  </si>
  <si>
    <t>6 DeclarationDate</t>
  </si>
  <si>
    <t>PYYear1</t>
  </si>
  <si>
    <t>PYYear2</t>
  </si>
  <si>
    <t>Direction Employer (New Fair Deal) End of Year Certificate 2019/20</t>
  </si>
  <si>
    <r>
      <t xml:space="preserve">A Direction Employer must submit a fully completed 2019/20 end of year certificate(s) in respect of each NHS Pension Direction issued pursuant to New Fair Deal. The completed certificate(s) should be returned to NHS Pensions no later than </t>
    </r>
    <r>
      <rPr>
        <b/>
        <sz val="10"/>
        <rFont val="Arial"/>
        <family val="2"/>
      </rPr>
      <t>31/05/2020.</t>
    </r>
  </si>
  <si>
    <r>
      <t xml:space="preserve">A Direction Employer must have also provided NHS Pensions with accurate annual up dated member pension data by no later than </t>
    </r>
    <r>
      <rPr>
        <b/>
        <sz val="10"/>
        <color theme="1"/>
        <rFont val="Arial"/>
        <family val="2"/>
      </rPr>
      <t>31/05/2020</t>
    </r>
    <r>
      <rPr>
        <sz val="10"/>
        <color theme="1"/>
        <rFont val="Arial"/>
        <family val="2"/>
      </rPr>
      <t>.</t>
    </r>
  </si>
  <si>
    <t>3.1 Monthly contributions due to the Scheme from 01/04/2019 to 31/03/2020</t>
  </si>
  <si>
    <t xml:space="preserve"> - Exclude contributions paid in 2019/20 that relate to previous years.</t>
  </si>
  <si>
    <t xml:space="preserve"> - Include contributions due between 01/04/2019 to 31/03/2020, but not yet paid.</t>
  </si>
  <si>
    <t>Please enter all monthly periods in the table below on an accruals basis</t>
  </si>
  <si>
    <t>3.2 Contributions paid to the Scheme during 2019/20 (not included in 3.1) relating to prior years – A typical example is March 2019 contributions paid in April 2019.</t>
  </si>
  <si>
    <t>4.2. Confirm the date of the most recent anniversary of this contract being awarded:</t>
  </si>
  <si>
    <t>4.3. Confirm the number of transferred staff covered by the New Fair Deal guidance on the most recent anniversary of this contract being awarded:</t>
  </si>
  <si>
    <t>4.4. Confirm the number of transferred staff who continue to be eligible to contribute to the NHSPS: currently contributing</t>
  </si>
  <si>
    <t>4.5. Confirm the number of transferred staff who continue to be eligible to contribute to the NHSPS: who have opted out:</t>
  </si>
  <si>
    <t>The completed certificate should be returned to NHS Pensions no later than 31/05/2020, please send to:</t>
  </si>
  <si>
    <t>3.1. Provide the monthly contributions paid to NHS Pension Scheme broken down by employer, employee, AVC, Additional Pensions and ERRBO contributions. The figures must be provided on an accruals basis.</t>
  </si>
  <si>
    <t>4.1. Confirm the number of staff enrolled in the NHSPS with effect from the day their employment transferred to your organisation when you were first awarded the contract.</t>
  </si>
  <si>
    <t>4.2. Confirm the date of the most recent anniversary of this contract being awarded.</t>
  </si>
  <si>
    <t>4.3. Confirm the number of staff transferred staff covered by the New Fair Deal guidance on the most recent anniversary of this contract being awarded (i.e. the aforementioned date).</t>
  </si>
  <si>
    <t>4.2 ConfirmDateof contractaward</t>
  </si>
  <si>
    <t>4.3 Confirmstaff transferred</t>
  </si>
  <si>
    <t>2.1. Provide Employer Code (EA code issued to you by NHS Pensions), full organisation name, business address and registered company number of the Direction Employer.</t>
  </si>
  <si>
    <t xml:space="preserve">5.1 Input 'YES' to declare that you have implemented the employer contributions rate increase of 0.08% (from 14.30% to 14.38%) from 1st April 2017. If you enter "No" please contact nhsbsa.pensionsfinancereporting@nhs.net immediately if you have not implemented the rate increase. </t>
  </si>
  <si>
    <t>5.1 I declare that this organisation has implemented the employer contributions rate increase and is paying the additional 0.08% for administration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</si>
</sst>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yyyy"/>
    <numFmt numFmtId="165" formatCode="#,##0.00_ ;[Red]\-#,##0.00\ "/>
  </numFmts>
  <fonts count="21"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sz val="9"/>
      <name val="Arial"/>
      <family val="2"/>
    </font>
    <font>
      <b/>
      <sz val="10"/>
      <color theme="1"/>
      <name val="Arial"/>
      <family val="2"/>
    </font>
    <font>
      <b/>
      <sz val="10"/>
      <name val="Arial"/>
      <family val="2"/>
    </font>
    <font>
      <sz val="9"/>
      <color theme="0"/>
      <name val="Arial"/>
      <family val="2"/>
    </font>
    <font>
      <i/>
      <sz val="10"/>
      <color theme="1"/>
      <name val="Arial"/>
      <family val="2"/>
    </font>
    <font>
      <b/>
      <sz val="10"/>
      <color indexed="8"/>
      <name val="Arial"/>
      <family val="2"/>
    </font>
    <font>
      <b/>
      <sz val="10"/>
      <color indexed="10"/>
      <name val="Arial"/>
      <family val="2"/>
    </font>
    <font>
      <b/>
      <sz val="9"/>
      <name val="Arial"/>
      <family val="2"/>
    </font>
    <font>
      <sz val="9"/>
      <color rgb="FF000000"/>
      <name val="Arial"/>
      <family val="2"/>
    </font>
    <font>
      <b/>
      <sz val="18"/>
      <color theme="1"/>
      <name val="Arial"/>
      <family val="2"/>
    </font>
    <font>
      <b/>
      <sz val="11"/>
      <color theme="1"/>
      <name val="Calibri"/>
      <family val="2"/>
      <scheme val="minor"/>
    </font>
    <font>
      <b/>
      <sz val="11"/>
      <color indexed="8"/>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8" fillId="0" borderId="0"/>
  </cellStyleXfs>
  <cellXfs count="133">
    <xf numFmtId="0" fontId="0" fillId="0" borderId="0" xfId="0"/>
    <xf numFmtId="0" fontId="6" fillId="0" borderId="0" xfId="0" applyFont="1" applyAlignment="1" applyProtection="1">
      <alignment wrapText="1"/>
    </xf>
    <xf numFmtId="0" fontId="3" fillId="0" borderId="0" xfId="0" applyFont="1" applyProtection="1"/>
    <xf numFmtId="0" fontId="5" fillId="0" borderId="0" xfId="0" applyFont="1" applyBorder="1" applyAlignment="1" applyProtection="1"/>
    <xf numFmtId="0" fontId="2" fillId="0" borderId="0" xfId="0" applyFont="1" applyAlignment="1">
      <alignment wrapText="1"/>
    </xf>
    <xf numFmtId="0" fontId="0" fillId="0" borderId="0" xfId="0" applyAlignment="1">
      <alignment wrapText="1"/>
    </xf>
    <xf numFmtId="0" fontId="3" fillId="0" borderId="0" xfId="0" applyFont="1" applyBorder="1" applyProtection="1"/>
    <xf numFmtId="0" fontId="1" fillId="0" borderId="0" xfId="0" applyFont="1" applyAlignment="1">
      <alignment wrapText="1"/>
    </xf>
    <xf numFmtId="0" fontId="2" fillId="0" borderId="0" xfId="0" applyFont="1" applyAlignment="1">
      <alignment horizontal="justify" wrapText="1"/>
    </xf>
    <xf numFmtId="0" fontId="1" fillId="0" borderId="0" xfId="0" applyFont="1" applyAlignment="1">
      <alignment horizontal="justify" wrapText="1"/>
    </xf>
    <xf numFmtId="0" fontId="0" fillId="0" borderId="0" xfId="0" applyAlignment="1"/>
    <xf numFmtId="0" fontId="1" fillId="2" borderId="0" xfId="0" applyFont="1" applyFill="1" applyAlignment="1">
      <alignment wrapText="1"/>
    </xf>
    <xf numFmtId="0" fontId="1" fillId="2" borderId="0" xfId="0" applyFont="1" applyFill="1" applyAlignment="1">
      <alignment horizontal="justify" wrapText="1"/>
    </xf>
    <xf numFmtId="0" fontId="2" fillId="0" borderId="0" xfId="0" applyFont="1" applyAlignment="1">
      <alignment horizontal="justify"/>
    </xf>
    <xf numFmtId="0" fontId="11" fillId="0" borderId="1" xfId="0" applyFont="1" applyBorder="1" applyAlignment="1" applyProtection="1">
      <alignment horizontal="center" wrapText="1"/>
    </xf>
    <xf numFmtId="165" fontId="5" fillId="3" borderId="3" xfId="0" applyNumberFormat="1" applyFont="1" applyFill="1" applyBorder="1" applyAlignment="1" applyProtection="1">
      <alignment horizontal="right"/>
      <protection locked="0"/>
    </xf>
    <xf numFmtId="4" fontId="5" fillId="3" borderId="3" xfId="0" applyNumberFormat="1" applyFont="1" applyFill="1" applyBorder="1" applyAlignment="1" applyProtection="1">
      <alignment horizontal="right"/>
      <protection locked="0"/>
    </xf>
    <xf numFmtId="165" fontId="10" fillId="0" borderId="3" xfId="0" applyNumberFormat="1" applyFont="1" applyBorder="1" applyProtection="1"/>
    <xf numFmtId="4" fontId="10" fillId="0" borderId="3" xfId="0" applyNumberFormat="1" applyFont="1" applyBorder="1" applyProtection="1"/>
    <xf numFmtId="165" fontId="10" fillId="0" borderId="4" xfId="0" applyNumberFormat="1" applyFont="1" applyBorder="1" applyProtection="1"/>
    <xf numFmtId="165" fontId="5" fillId="3" borderId="3" xfId="0" applyNumberFormat="1" applyFont="1" applyFill="1" applyBorder="1" applyProtection="1">
      <protection locked="0"/>
    </xf>
    <xf numFmtId="165" fontId="10" fillId="0" borderId="7" xfId="0" applyNumberFormat="1" applyFont="1" applyBorder="1" applyProtection="1"/>
    <xf numFmtId="0" fontId="13" fillId="0" borderId="0" xfId="0" applyFont="1" applyBorder="1" applyAlignment="1" applyProtection="1"/>
    <xf numFmtId="0" fontId="5" fillId="0" borderId="0" xfId="0" applyFont="1" applyBorder="1" applyProtection="1"/>
    <xf numFmtId="0" fontId="16" fillId="0" borderId="0" xfId="0" applyFont="1" applyFill="1" applyBorder="1" applyAlignment="1" applyProtection="1">
      <alignment horizontal="left"/>
    </xf>
    <xf numFmtId="0" fontId="17" fillId="0" borderId="0" xfId="0" applyFont="1" applyAlignment="1">
      <alignment wrapText="1"/>
    </xf>
    <xf numFmtId="0" fontId="10" fillId="0" borderId="0" xfId="0" applyFont="1" applyBorder="1" applyProtection="1"/>
    <xf numFmtId="0" fontId="16" fillId="0" borderId="10" xfId="0" applyFont="1" applyFill="1" applyBorder="1" applyAlignment="1" applyProtection="1"/>
    <xf numFmtId="0" fontId="7" fillId="0" borderId="0" xfId="1" applyBorder="1" applyAlignment="1" applyProtection="1"/>
    <xf numFmtId="0" fontId="11" fillId="0" borderId="0" xfId="0" applyFont="1" applyBorder="1" applyProtection="1"/>
    <xf numFmtId="0" fontId="14" fillId="0" borderId="10" xfId="0" applyFont="1" applyBorder="1" applyAlignment="1" applyProtection="1">
      <alignment vertical="top"/>
    </xf>
    <xf numFmtId="0" fontId="10" fillId="3" borderId="18" xfId="0" applyFont="1" applyFill="1" applyBorder="1" applyAlignment="1" applyProtection="1">
      <alignment shrinkToFit="1"/>
      <protection locked="0"/>
    </xf>
    <xf numFmtId="0" fontId="10" fillId="0" borderId="10" xfId="0" applyFont="1" applyBorder="1" applyAlignment="1" applyProtection="1">
      <alignment vertical="top"/>
    </xf>
    <xf numFmtId="0" fontId="11" fillId="0" borderId="19" xfId="0" applyFont="1" applyBorder="1" applyAlignment="1" applyProtection="1">
      <alignment horizontal="left"/>
    </xf>
    <xf numFmtId="0" fontId="11" fillId="0" borderId="18" xfId="0" applyFont="1" applyBorder="1" applyAlignment="1" applyProtection="1">
      <alignment horizontal="center" wrapText="1"/>
    </xf>
    <xf numFmtId="164" fontId="10" fillId="0" borderId="19" xfId="0" applyNumberFormat="1" applyFont="1" applyBorder="1" applyAlignment="1" applyProtection="1">
      <alignment horizontal="left"/>
    </xf>
    <xf numFmtId="165" fontId="10" fillId="0" borderId="18" xfId="0" applyNumberFormat="1" applyFont="1" applyBorder="1" applyProtection="1"/>
    <xf numFmtId="164" fontId="10" fillId="0" borderId="15" xfId="0" applyNumberFormat="1" applyFont="1" applyBorder="1" applyAlignment="1" applyProtection="1">
      <alignment horizontal="left"/>
    </xf>
    <xf numFmtId="164" fontId="10" fillId="3" borderId="19" xfId="0" applyNumberFormat="1" applyFont="1" applyFill="1" applyBorder="1" applyAlignment="1" applyProtection="1">
      <alignment horizontal="left"/>
      <protection locked="0"/>
    </xf>
    <xf numFmtId="164" fontId="10" fillId="0" borderId="20" xfId="0" applyNumberFormat="1" applyFont="1" applyBorder="1" applyAlignment="1" applyProtection="1">
      <alignment horizontal="left"/>
    </xf>
    <xf numFmtId="165" fontId="10" fillId="0" borderId="21" xfId="0" applyNumberFormat="1" applyFont="1" applyBorder="1" applyProtection="1"/>
    <xf numFmtId="0" fontId="5" fillId="3" borderId="18" xfId="0" applyFont="1" applyFill="1" applyBorder="1" applyAlignment="1" applyProtection="1">
      <alignment vertical="top"/>
      <protection locked="0"/>
    </xf>
    <xf numFmtId="0" fontId="5" fillId="3" borderId="18" xfId="0" applyFont="1" applyFill="1" applyBorder="1" applyAlignment="1" applyProtection="1">
      <alignment horizontal="right" vertical="top"/>
      <protection locked="0"/>
    </xf>
    <xf numFmtId="14" fontId="5" fillId="3" borderId="18" xfId="0" applyNumberFormat="1" applyFont="1" applyFill="1" applyBorder="1" applyAlignment="1" applyProtection="1">
      <alignment horizontal="right" vertical="top"/>
      <protection locked="0"/>
    </xf>
    <xf numFmtId="0" fontId="3" fillId="3" borderId="18" xfId="0" applyFont="1" applyFill="1" applyBorder="1" applyAlignment="1" applyProtection="1">
      <alignment horizontal="center"/>
      <protection locked="0"/>
    </xf>
    <xf numFmtId="0" fontId="11" fillId="0" borderId="10" xfId="0" applyFont="1" applyBorder="1" applyProtection="1"/>
    <xf numFmtId="0" fontId="7" fillId="0" borderId="10" xfId="1" applyBorder="1" applyAlignment="1" applyProtection="1"/>
    <xf numFmtId="0" fontId="5" fillId="0" borderId="13" xfId="0" applyFont="1" applyBorder="1" applyProtection="1"/>
    <xf numFmtId="0" fontId="13" fillId="0" borderId="10" xfId="0" applyFont="1" applyBorder="1" applyAlignment="1" applyProtection="1"/>
    <xf numFmtId="0" fontId="5" fillId="0" borderId="10" xfId="0" applyFont="1" applyBorder="1" applyAlignment="1" applyProtection="1"/>
    <xf numFmtId="0" fontId="10" fillId="0" borderId="23" xfId="0" applyFont="1" applyBorder="1" applyAlignment="1" applyProtection="1">
      <alignment vertical="top"/>
    </xf>
    <xf numFmtId="0" fontId="5" fillId="0" borderId="24" xfId="0" applyFont="1" applyBorder="1" applyProtection="1"/>
    <xf numFmtId="0" fontId="2" fillId="2" borderId="28" xfId="0" applyFont="1" applyFill="1" applyBorder="1" applyProtection="1"/>
    <xf numFmtId="0" fontId="1" fillId="2" borderId="11" xfId="0" applyFont="1" applyFill="1" applyBorder="1" applyAlignment="1" applyProtection="1"/>
    <xf numFmtId="0" fontId="2" fillId="2" borderId="5" xfId="0" applyFont="1" applyFill="1" applyBorder="1" applyProtection="1"/>
    <xf numFmtId="0" fontId="2" fillId="2" borderId="12" xfId="0" applyFont="1" applyFill="1" applyBorder="1" applyProtection="1"/>
    <xf numFmtId="0" fontId="10" fillId="2" borderId="26" xfId="0" applyFont="1" applyFill="1" applyBorder="1" applyAlignment="1" applyProtection="1"/>
    <xf numFmtId="0" fontId="5" fillId="2" borderId="27" xfId="0" applyFont="1" applyFill="1" applyBorder="1" applyProtection="1"/>
    <xf numFmtId="0" fontId="5" fillId="2" borderId="28" xfId="0" applyFont="1" applyFill="1" applyBorder="1" applyProtection="1"/>
    <xf numFmtId="0" fontId="16" fillId="2" borderId="27" xfId="0" applyFont="1" applyFill="1" applyBorder="1" applyAlignment="1" applyProtection="1">
      <alignment horizontal="left"/>
    </xf>
    <xf numFmtId="0" fontId="10" fillId="2" borderId="27" xfId="0" applyFont="1" applyFill="1" applyBorder="1" applyAlignment="1" applyProtection="1"/>
    <xf numFmtId="0" fontId="19" fillId="0" borderId="0" xfId="0" applyFont="1"/>
    <xf numFmtId="0" fontId="20" fillId="0" borderId="8" xfId="2" applyFont="1" applyFill="1" applyBorder="1" applyAlignment="1">
      <alignment horizontal="right" wrapText="1"/>
    </xf>
    <xf numFmtId="4" fontId="20" fillId="0" borderId="0" xfId="2" applyNumberFormat="1" applyFont="1" applyFill="1" applyBorder="1" applyAlignment="1">
      <alignment horizontal="right" wrapText="1"/>
    </xf>
    <xf numFmtId="0" fontId="20" fillId="0" borderId="0" xfId="2" applyFont="1" applyFill="1" applyBorder="1" applyAlignment="1">
      <alignment horizontal="right" wrapText="1"/>
    </xf>
    <xf numFmtId="14" fontId="19" fillId="0" borderId="0" xfId="0" applyNumberFormat="1" applyFont="1"/>
    <xf numFmtId="0" fontId="0" fillId="0" borderId="0" xfId="0" applyFill="1" applyAlignment="1">
      <alignment wrapText="1"/>
    </xf>
    <xf numFmtId="0" fontId="4" fillId="0" borderId="0" xfId="0" applyFont="1" applyFill="1" applyBorder="1" applyAlignment="1" applyProtection="1">
      <alignment vertical="top" wrapText="1"/>
    </xf>
    <xf numFmtId="0" fontId="1" fillId="0" borderId="0" xfId="0" applyFont="1" applyFill="1" applyBorder="1" applyAlignment="1" applyProtection="1">
      <alignment vertical="top" wrapText="1"/>
    </xf>
    <xf numFmtId="0" fontId="2" fillId="0" borderId="0" xfId="0" applyFont="1" applyProtection="1"/>
    <xf numFmtId="0" fontId="12" fillId="0" borderId="0" xfId="0" applyFont="1" applyProtection="1"/>
    <xf numFmtId="0" fontId="2" fillId="0" borderId="0" xfId="0" applyFont="1" applyAlignment="1" applyProtection="1">
      <alignment wrapText="1"/>
    </xf>
    <xf numFmtId="0" fontId="2" fillId="0" borderId="10" xfId="0" applyFont="1" applyBorder="1" applyProtection="1"/>
    <xf numFmtId="0" fontId="2" fillId="0" borderId="0" xfId="0" applyFont="1" applyBorder="1" applyProtection="1"/>
    <xf numFmtId="0" fontId="2" fillId="0" borderId="13" xfId="0" applyFont="1" applyBorder="1" applyProtection="1"/>
    <xf numFmtId="0" fontId="1" fillId="2" borderId="26" xfId="0" applyFont="1" applyFill="1" applyBorder="1" applyProtection="1"/>
    <xf numFmtId="0" fontId="2" fillId="2" borderId="27" xfId="0" applyFont="1" applyFill="1" applyBorder="1" applyProtection="1"/>
    <xf numFmtId="0" fontId="5" fillId="0" borderId="15" xfId="0" applyFont="1" applyBorder="1" applyProtection="1"/>
    <xf numFmtId="0" fontId="5" fillId="0" borderId="4" xfId="0" applyFont="1" applyBorder="1" applyProtection="1"/>
    <xf numFmtId="0" fontId="5" fillId="0" borderId="10" xfId="0" applyFont="1" applyBorder="1" applyProtection="1"/>
    <xf numFmtId="0" fontId="5" fillId="0" borderId="0" xfId="0" applyFont="1" applyBorder="1" applyAlignment="1" applyProtection="1">
      <alignment horizontal="left"/>
    </xf>
    <xf numFmtId="0" fontId="5" fillId="0" borderId="13" xfId="0" applyFont="1" applyBorder="1" applyAlignment="1" applyProtection="1">
      <alignment horizontal="left"/>
    </xf>
    <xf numFmtId="0" fontId="2" fillId="0" borderId="23" xfId="0" applyFont="1" applyBorder="1" applyProtection="1"/>
    <xf numFmtId="0" fontId="2" fillId="0" borderId="24" xfId="0" applyFont="1" applyBorder="1" applyProtection="1"/>
    <xf numFmtId="0" fontId="2" fillId="0" borderId="29" xfId="0" applyFont="1" applyBorder="1" applyProtection="1"/>
    <xf numFmtId="0" fontId="10" fillId="0" borderId="23" xfId="0" applyFont="1" applyBorder="1" applyProtection="1"/>
    <xf numFmtId="0" fontId="5" fillId="0" borderId="29" xfId="0" applyFont="1" applyBorder="1" applyProtection="1"/>
    <xf numFmtId="0" fontId="10" fillId="0" borderId="10" xfId="0" applyFont="1" applyBorder="1" applyProtection="1"/>
    <xf numFmtId="0" fontId="2" fillId="0" borderId="22" xfId="0" applyFont="1" applyBorder="1" applyProtection="1"/>
    <xf numFmtId="0" fontId="3" fillId="0" borderId="29" xfId="0" applyFont="1" applyBorder="1" applyAlignment="1" applyProtection="1">
      <alignment horizontal="left"/>
    </xf>
    <xf numFmtId="0" fontId="10" fillId="3" borderId="1" xfId="0" applyFont="1" applyFill="1" applyBorder="1" applyAlignment="1" applyProtection="1">
      <alignment horizontal="left" shrinkToFit="1"/>
      <protection locked="0"/>
    </xf>
    <xf numFmtId="0" fontId="10" fillId="3" borderId="2" xfId="0" applyFont="1" applyFill="1" applyBorder="1" applyAlignment="1" applyProtection="1">
      <alignment horizontal="left" shrinkToFit="1"/>
      <protection locked="0"/>
    </xf>
    <xf numFmtId="0" fontId="10" fillId="3" borderId="14" xfId="0" applyFont="1" applyFill="1" applyBorder="1" applyAlignment="1" applyProtection="1">
      <alignment horizontal="left" shrinkToFit="1"/>
      <protection locked="0"/>
    </xf>
    <xf numFmtId="0" fontId="5" fillId="0" borderId="1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9" fillId="0" borderId="10"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23" xfId="0" applyFont="1" applyBorder="1" applyAlignment="1" applyProtection="1">
      <alignment horizontal="left" vertical="top" wrapText="1"/>
    </xf>
    <xf numFmtId="0" fontId="9" fillId="0" borderId="24" xfId="0" applyFont="1" applyBorder="1" applyAlignment="1" applyProtection="1">
      <alignment horizontal="left" vertical="top" wrapText="1"/>
    </xf>
    <xf numFmtId="0" fontId="10" fillId="0" borderId="10" xfId="0" applyFont="1" applyBorder="1" applyAlignment="1" applyProtection="1">
      <alignment horizontal="left" wrapText="1"/>
    </xf>
    <xf numFmtId="0" fontId="10" fillId="0" borderId="0" xfId="0" applyFont="1" applyBorder="1" applyAlignment="1" applyProtection="1">
      <alignment horizontal="left" wrapText="1"/>
    </xf>
    <xf numFmtId="0" fontId="1" fillId="0" borderId="10" xfId="0" applyFont="1" applyBorder="1" applyAlignment="1" applyProtection="1">
      <alignment horizontal="left"/>
    </xf>
    <xf numFmtId="0" fontId="1" fillId="0" borderId="0" xfId="0" applyFont="1" applyBorder="1" applyAlignment="1" applyProtection="1">
      <alignment horizontal="left"/>
    </xf>
    <xf numFmtId="0" fontId="5" fillId="0" borderId="10" xfId="0" quotePrefix="1" applyFont="1" applyBorder="1" applyAlignment="1" applyProtection="1">
      <alignment horizontal="left"/>
    </xf>
    <xf numFmtId="0" fontId="5" fillId="0" borderId="0" xfId="0" quotePrefix="1" applyFont="1" applyBorder="1" applyAlignment="1" applyProtection="1">
      <alignment horizontal="left"/>
    </xf>
    <xf numFmtId="0" fontId="15" fillId="0" borderId="10"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0" xfId="0" applyFont="1" applyBorder="1" applyAlignment="1" applyProtection="1">
      <alignment horizontal="left" vertical="center"/>
    </xf>
    <xf numFmtId="0" fontId="5" fillId="0" borderId="0" xfId="0" applyFont="1" applyBorder="1" applyAlignment="1" applyProtection="1">
      <alignment horizontal="left" vertical="center"/>
    </xf>
    <xf numFmtId="0" fontId="2" fillId="0" borderId="17"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5" fillId="0" borderId="23"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18" fillId="0" borderId="11" xfId="0" applyFont="1" applyBorder="1" applyAlignment="1" applyProtection="1">
      <alignment horizontal="center" wrapText="1"/>
    </xf>
    <xf numFmtId="0" fontId="18" fillId="0" borderId="5" xfId="0" applyFont="1" applyBorder="1" applyAlignment="1" applyProtection="1">
      <alignment horizontal="center" wrapText="1"/>
    </xf>
    <xf numFmtId="0" fontId="18" fillId="0" borderId="12" xfId="0" applyFont="1" applyBorder="1" applyAlignment="1" applyProtection="1">
      <alignment horizontal="center" wrapText="1"/>
    </xf>
    <xf numFmtId="14" fontId="10" fillId="3" borderId="9" xfId="0" applyNumberFormat="1" applyFont="1" applyFill="1" applyBorder="1" applyAlignment="1" applyProtection="1">
      <alignment horizontal="left" shrinkToFit="1"/>
      <protection locked="0"/>
    </xf>
    <xf numFmtId="14" fontId="10" fillId="3" borderId="25" xfId="0" applyNumberFormat="1" applyFont="1" applyFill="1" applyBorder="1" applyAlignment="1" applyProtection="1">
      <alignment horizontal="left" shrinkToFit="1"/>
      <protection locked="0"/>
    </xf>
    <xf numFmtId="49" fontId="10" fillId="3" borderId="1" xfId="0" applyNumberFormat="1" applyFont="1" applyFill="1" applyBorder="1" applyAlignment="1" applyProtection="1">
      <alignment horizontal="left" vertical="top" shrinkToFit="1"/>
      <protection locked="0"/>
    </xf>
    <xf numFmtId="49" fontId="10" fillId="3" borderId="2" xfId="0" applyNumberFormat="1" applyFont="1" applyFill="1" applyBorder="1" applyAlignment="1" applyProtection="1">
      <alignment horizontal="left" vertical="top" shrinkToFit="1"/>
      <protection locked="0"/>
    </xf>
    <xf numFmtId="49" fontId="10" fillId="3" borderId="14" xfId="0" applyNumberFormat="1" applyFont="1" applyFill="1" applyBorder="1" applyAlignment="1" applyProtection="1">
      <alignment horizontal="left" vertical="top" shrinkToFi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shrinkToFit="1"/>
      <protection locked="0"/>
    </xf>
    <xf numFmtId="0" fontId="10" fillId="3" borderId="2" xfId="0" applyFont="1" applyFill="1" applyBorder="1" applyAlignment="1" applyProtection="1">
      <alignment horizontal="left" vertical="top" shrinkToFit="1"/>
      <protection locked="0"/>
    </xf>
    <xf numFmtId="0" fontId="10" fillId="3" borderId="14" xfId="0" applyFont="1" applyFill="1" applyBorder="1" applyAlignment="1" applyProtection="1">
      <alignment horizontal="left" vertical="top" shrinkToFit="1"/>
      <protection locked="0"/>
    </xf>
  </cellXfs>
  <cellStyles count="3">
    <cellStyle name="Hyperlink" xfId="1" builtinId="8"/>
    <cellStyle name="Normal" xfId="0" builtinId="0"/>
    <cellStyle name="Normal_NHS Pensions Only"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1217843</xdr:colOff>
      <xdr:row>0</xdr:row>
      <xdr:rowOff>2098722</xdr:rowOff>
    </xdr:to>
    <xdr:pic>
      <xdr:nvPicPr>
        <xdr:cNvPr id="4" name="Picture 3" descr="Swish A4 Portrait - to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9106784" cy="2098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hsbsa.pensionsfinancereporting@nhs.net" TargetMode="External"/><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32"/>
  <sheetViews>
    <sheetView zoomScale="125" zoomScaleNormal="125" workbookViewId="0">
      <selection activeCell="D14" sqref="D14"/>
    </sheetView>
  </sheetViews>
  <sheetFormatPr defaultRowHeight="15" x14ac:dyDescent="0.25"/>
  <cols>
    <col min="1" max="1" width="109" style="5" customWidth="1"/>
    <col min="2" max="4" width="9.140625" style="10"/>
    <col min="5" max="5" width="9.140625" style="10" customWidth="1"/>
    <col min="6" max="16384" width="9.140625" style="10"/>
  </cols>
  <sheetData>
    <row r="1" spans="1:1" x14ac:dyDescent="0.25">
      <c r="A1" s="7" t="s">
        <v>33</v>
      </c>
    </row>
    <row r="2" spans="1:1" ht="10.5" customHeight="1" x14ac:dyDescent="0.25">
      <c r="A2" s="4"/>
    </row>
    <row r="3" spans="1:1" x14ac:dyDescent="0.25">
      <c r="A3" s="11" t="s">
        <v>1</v>
      </c>
    </row>
    <row r="4" spans="1:1" ht="10.5" customHeight="1" x14ac:dyDescent="0.25">
      <c r="A4" s="4"/>
    </row>
    <row r="5" spans="1:1" ht="24.75" x14ac:dyDescent="0.25">
      <c r="A5" s="4" t="s">
        <v>128</v>
      </c>
    </row>
    <row r="6" spans="1:1" ht="10.5" customHeight="1" x14ac:dyDescent="0.25">
      <c r="A6" s="4"/>
    </row>
    <row r="7" spans="1:1" x14ac:dyDescent="0.25">
      <c r="A7" s="11" t="s">
        <v>2</v>
      </c>
    </row>
    <row r="8" spans="1:1" ht="10.5" customHeight="1" x14ac:dyDescent="0.25">
      <c r="A8" s="4"/>
    </row>
    <row r="9" spans="1:1" ht="24.75" x14ac:dyDescent="0.25">
      <c r="A9" s="8" t="s">
        <v>171</v>
      </c>
    </row>
    <row r="10" spans="1:1" ht="24.75" x14ac:dyDescent="0.25">
      <c r="A10" s="4" t="s">
        <v>34</v>
      </c>
    </row>
    <row r="11" spans="1:1" ht="10.5" customHeight="1" x14ac:dyDescent="0.25">
      <c r="A11" s="8"/>
    </row>
    <row r="12" spans="1:1" x14ac:dyDescent="0.25">
      <c r="A12" s="12" t="s">
        <v>36</v>
      </c>
    </row>
    <row r="13" spans="1:1" ht="10.5" customHeight="1" x14ac:dyDescent="0.25">
      <c r="A13" s="9"/>
    </row>
    <row r="14" spans="1:1" ht="24.75" x14ac:dyDescent="0.25">
      <c r="A14" s="8" t="s">
        <v>165</v>
      </c>
    </row>
    <row r="15" spans="1:1" ht="24.75" x14ac:dyDescent="0.25">
      <c r="A15" s="8" t="s">
        <v>129</v>
      </c>
    </row>
    <row r="16" spans="1:1" ht="10.5" customHeight="1" x14ac:dyDescent="0.25">
      <c r="A16" s="9"/>
    </row>
    <row r="17" spans="1:1" x14ac:dyDescent="0.25">
      <c r="A17" s="12" t="s">
        <v>134</v>
      </c>
    </row>
    <row r="18" spans="1:1" ht="10.5" customHeight="1" x14ac:dyDescent="0.25">
      <c r="A18" s="9"/>
    </row>
    <row r="19" spans="1:1" ht="24.75" x14ac:dyDescent="0.25">
      <c r="A19" s="8" t="s">
        <v>166</v>
      </c>
    </row>
    <row r="20" spans="1:1" x14ac:dyDescent="0.25">
      <c r="A20" s="8" t="s">
        <v>167</v>
      </c>
    </row>
    <row r="21" spans="1:1" ht="24.75" x14ac:dyDescent="0.25">
      <c r="A21" s="8" t="s">
        <v>168</v>
      </c>
    </row>
    <row r="22" spans="1:1" ht="24.75" x14ac:dyDescent="0.25">
      <c r="A22" s="8" t="s">
        <v>137</v>
      </c>
    </row>
    <row r="23" spans="1:1" x14ac:dyDescent="0.25">
      <c r="A23" s="8" t="s">
        <v>138</v>
      </c>
    </row>
    <row r="24" spans="1:1" ht="10.5" customHeight="1" x14ac:dyDescent="0.25">
      <c r="A24" s="13"/>
    </row>
    <row r="25" spans="1:1" ht="15" customHeight="1" x14ac:dyDescent="0.25">
      <c r="A25" s="12" t="s">
        <v>135</v>
      </c>
    </row>
    <row r="26" spans="1:1" ht="10.5" customHeight="1" x14ac:dyDescent="0.25">
      <c r="A26" s="8"/>
    </row>
    <row r="27" spans="1:1" ht="36.75" x14ac:dyDescent="0.25">
      <c r="A27" s="25" t="s">
        <v>172</v>
      </c>
    </row>
    <row r="28" spans="1:1" ht="10.5" customHeight="1" x14ac:dyDescent="0.25">
      <c r="A28" s="13"/>
    </row>
    <row r="29" spans="1:1" x14ac:dyDescent="0.25">
      <c r="A29" s="11" t="s">
        <v>136</v>
      </c>
    </row>
    <row r="30" spans="1:1" ht="10.5" customHeight="1" x14ac:dyDescent="0.25">
      <c r="A30" s="4" t="s">
        <v>24</v>
      </c>
    </row>
    <row r="31" spans="1:1" x14ac:dyDescent="0.25">
      <c r="A31" s="4" t="s">
        <v>35</v>
      </c>
    </row>
    <row r="32" spans="1:1" ht="10.5" customHeight="1" x14ac:dyDescent="0.25"/>
  </sheetData>
  <sheetProtection password="D5C8" sheet="1" objects="1" scenarios="1" formatCells="0"/>
  <customSheetViews>
    <customSheetView guid="{78823AEE-1CB6-4DEB-8D30-F8CA19EDA1E3}">
      <selection activeCell="A39" sqref="A39"/>
      <pageMargins left="0.43" right="0.43" top="0.3" bottom="0.28999999999999998" header="0.17" footer="0.17"/>
      <pageSetup paperSize="9" orientation="portrait" r:id="rId1"/>
    </customSheetView>
  </customSheetViews>
  <pageMargins left="0.43" right="0.43" top="0.3" bottom="0.28999999999999998" header="0.17" footer="0.17"/>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M89"/>
  <sheetViews>
    <sheetView tabSelected="1" view="pageBreakPreview" zoomScale="110" zoomScaleNormal="100" zoomScaleSheetLayoutView="110" workbookViewId="0">
      <selection activeCell="A8" sqref="A8:G8"/>
    </sheetView>
  </sheetViews>
  <sheetFormatPr defaultRowHeight="12" x14ac:dyDescent="0.2"/>
  <cols>
    <col min="1" max="1" width="26.7109375" style="69" customWidth="1"/>
    <col min="2" max="6" width="18.28515625" style="69" customWidth="1"/>
    <col min="7" max="7" width="18.42578125" style="69" customWidth="1"/>
    <col min="8" max="8" width="12.140625" style="69" hidden="1" customWidth="1"/>
    <col min="9" max="10" width="9.140625" style="69" hidden="1" customWidth="1"/>
    <col min="11" max="16384" width="9.140625" style="69"/>
  </cols>
  <sheetData>
    <row r="1" spans="1:11" ht="171" customHeight="1" thickBot="1" x14ac:dyDescent="0.25">
      <c r="J1" s="70" t="s">
        <v>20</v>
      </c>
    </row>
    <row r="2" spans="1:11" ht="42.75" customHeight="1" x14ac:dyDescent="0.35">
      <c r="A2" s="119" t="s">
        <v>152</v>
      </c>
      <c r="B2" s="120"/>
      <c r="C2" s="120"/>
      <c r="D2" s="120"/>
      <c r="E2" s="120"/>
      <c r="F2" s="120"/>
      <c r="G2" s="121"/>
      <c r="H2" s="71"/>
      <c r="I2" s="71"/>
      <c r="J2" s="70" t="s">
        <v>21</v>
      </c>
    </row>
    <row r="3" spans="1:11" ht="8.25" customHeight="1" x14ac:dyDescent="0.2">
      <c r="A3" s="72"/>
      <c r="B3" s="73"/>
      <c r="C3" s="73"/>
      <c r="D3" s="73"/>
      <c r="E3" s="73"/>
      <c r="F3" s="73"/>
      <c r="G3" s="74"/>
    </row>
    <row r="4" spans="1:11" ht="12.75" x14ac:dyDescent="0.2">
      <c r="A4" s="87" t="s">
        <v>0</v>
      </c>
      <c r="B4" s="73"/>
      <c r="C4" s="73"/>
      <c r="D4" s="73"/>
      <c r="E4" s="73"/>
      <c r="F4" s="73"/>
      <c r="G4" s="74"/>
    </row>
    <row r="5" spans="1:11" ht="8.25" customHeight="1" thickBot="1" x14ac:dyDescent="0.25">
      <c r="A5" s="72"/>
      <c r="B5" s="73"/>
      <c r="C5" s="73"/>
      <c r="D5" s="73"/>
      <c r="E5" s="73"/>
      <c r="F5" s="73"/>
      <c r="G5" s="74"/>
    </row>
    <row r="6" spans="1:11" x14ac:dyDescent="0.2">
      <c r="A6" s="75" t="s">
        <v>1</v>
      </c>
      <c r="B6" s="76"/>
      <c r="C6" s="76"/>
      <c r="D6" s="76"/>
      <c r="E6" s="76"/>
      <c r="F6" s="76"/>
      <c r="G6" s="52"/>
      <c r="H6" s="73"/>
      <c r="K6" s="73"/>
    </row>
    <row r="7" spans="1:11" ht="36.75" customHeight="1" x14ac:dyDescent="0.2">
      <c r="A7" s="116" t="s">
        <v>153</v>
      </c>
      <c r="B7" s="117"/>
      <c r="C7" s="117"/>
      <c r="D7" s="117"/>
      <c r="E7" s="117"/>
      <c r="F7" s="117"/>
      <c r="G7" s="118"/>
      <c r="H7" s="73"/>
      <c r="K7" s="73"/>
    </row>
    <row r="8" spans="1:11" ht="24.75" customHeight="1" thickBot="1" x14ac:dyDescent="0.25">
      <c r="A8" s="113" t="s">
        <v>154</v>
      </c>
      <c r="B8" s="114"/>
      <c r="C8" s="114"/>
      <c r="D8" s="114"/>
      <c r="E8" s="114"/>
      <c r="F8" s="114"/>
      <c r="G8" s="115"/>
      <c r="H8" s="73"/>
      <c r="K8" s="73"/>
    </row>
    <row r="9" spans="1:11" ht="38.25" hidden="1" customHeight="1" x14ac:dyDescent="0.2">
      <c r="A9" s="111"/>
      <c r="B9" s="112"/>
      <c r="C9" s="112"/>
      <c r="D9" s="112"/>
      <c r="E9" s="112"/>
      <c r="F9" s="112"/>
      <c r="G9" s="74"/>
      <c r="H9" s="73"/>
      <c r="K9" s="73"/>
    </row>
    <row r="10" spans="1:11" ht="6" hidden="1" customHeight="1" x14ac:dyDescent="0.2">
      <c r="A10" s="72"/>
      <c r="B10" s="73"/>
      <c r="C10" s="73"/>
      <c r="D10" s="73"/>
      <c r="E10" s="73"/>
      <c r="F10" s="73"/>
      <c r="G10" s="74"/>
      <c r="H10" s="73"/>
      <c r="K10" s="73"/>
    </row>
    <row r="11" spans="1:11" x14ac:dyDescent="0.2">
      <c r="A11" s="75" t="s">
        <v>2</v>
      </c>
      <c r="B11" s="76"/>
      <c r="C11" s="76"/>
      <c r="D11" s="76"/>
      <c r="E11" s="76"/>
      <c r="F11" s="76"/>
      <c r="G11" s="52"/>
      <c r="H11" s="73"/>
      <c r="K11" s="73"/>
    </row>
    <row r="12" spans="1:11" ht="12.75" x14ac:dyDescent="0.2">
      <c r="A12" s="77" t="s">
        <v>3</v>
      </c>
      <c r="B12" s="78"/>
      <c r="C12" s="78"/>
      <c r="D12" s="78"/>
      <c r="E12" s="78"/>
      <c r="F12" s="78"/>
      <c r="G12" s="47"/>
      <c r="H12" s="73"/>
      <c r="K12" s="73"/>
    </row>
    <row r="13" spans="1:11" ht="32.25" customHeight="1" x14ac:dyDescent="0.2">
      <c r="A13" s="30" t="s">
        <v>57</v>
      </c>
      <c r="B13" s="23"/>
      <c r="C13" s="73"/>
      <c r="D13" s="73"/>
      <c r="E13" s="73"/>
      <c r="F13" s="73"/>
      <c r="G13" s="31"/>
      <c r="H13" s="73"/>
      <c r="K13" s="73"/>
    </row>
    <row r="14" spans="1:11" ht="5.25" customHeight="1" x14ac:dyDescent="0.2">
      <c r="A14" s="79"/>
      <c r="B14" s="23"/>
      <c r="C14" s="80"/>
      <c r="D14" s="80"/>
      <c r="E14" s="80"/>
      <c r="F14" s="80"/>
      <c r="G14" s="81"/>
      <c r="H14" s="73"/>
      <c r="K14" s="73"/>
    </row>
    <row r="15" spans="1:11" ht="15" customHeight="1" x14ac:dyDescent="0.2">
      <c r="A15" s="30" t="s">
        <v>17</v>
      </c>
      <c r="B15" s="23"/>
      <c r="C15" s="130" t="s">
        <v>24</v>
      </c>
      <c r="D15" s="131"/>
      <c r="E15" s="131"/>
      <c r="F15" s="131"/>
      <c r="G15" s="132"/>
      <c r="H15" s="73"/>
      <c r="K15" s="73"/>
    </row>
    <row r="16" spans="1:11" ht="15" customHeight="1" x14ac:dyDescent="0.2">
      <c r="A16" s="32" t="s">
        <v>5</v>
      </c>
      <c r="B16" s="23"/>
      <c r="C16" s="130"/>
      <c r="D16" s="131"/>
      <c r="E16" s="131"/>
      <c r="F16" s="131"/>
      <c r="G16" s="132"/>
      <c r="H16" s="73"/>
      <c r="K16" s="73"/>
    </row>
    <row r="17" spans="1:11" ht="15" customHeight="1" x14ac:dyDescent="0.2">
      <c r="A17" s="32"/>
      <c r="B17" s="23"/>
      <c r="C17" s="130"/>
      <c r="D17" s="131"/>
      <c r="E17" s="131"/>
      <c r="F17" s="131"/>
      <c r="G17" s="132"/>
      <c r="H17" s="73"/>
      <c r="K17" s="73"/>
    </row>
    <row r="18" spans="1:11" ht="15" customHeight="1" x14ac:dyDescent="0.2">
      <c r="A18" s="32"/>
      <c r="B18" s="23"/>
      <c r="C18" s="130"/>
      <c r="D18" s="131"/>
      <c r="E18" s="131"/>
      <c r="F18" s="131"/>
      <c r="G18" s="132"/>
      <c r="H18" s="73"/>
      <c r="K18" s="73"/>
    </row>
    <row r="19" spans="1:11" ht="15" customHeight="1" x14ac:dyDescent="0.2">
      <c r="A19" s="32" t="s">
        <v>6</v>
      </c>
      <c r="B19" s="23"/>
      <c r="C19" s="127"/>
      <c r="D19" s="128"/>
      <c r="E19" s="128"/>
      <c r="F19" s="128"/>
      <c r="G19" s="129"/>
      <c r="H19" s="73"/>
      <c r="K19" s="73"/>
    </row>
    <row r="20" spans="1:11" ht="15" customHeight="1" x14ac:dyDescent="0.2">
      <c r="A20" s="32" t="s">
        <v>7</v>
      </c>
      <c r="B20" s="23"/>
      <c r="C20" s="124"/>
      <c r="D20" s="125"/>
      <c r="E20" s="125"/>
      <c r="F20" s="125"/>
      <c r="G20" s="126"/>
      <c r="H20" s="73"/>
      <c r="K20" s="73"/>
    </row>
    <row r="21" spans="1:11" ht="15" customHeight="1" x14ac:dyDescent="0.2">
      <c r="A21" s="32" t="s">
        <v>8</v>
      </c>
      <c r="B21" s="23"/>
      <c r="C21" s="124"/>
      <c r="D21" s="125"/>
      <c r="E21" s="125"/>
      <c r="F21" s="125"/>
      <c r="G21" s="126"/>
      <c r="H21" s="73"/>
      <c r="K21" s="73"/>
    </row>
    <row r="22" spans="1:11" ht="15" customHeight="1" x14ac:dyDescent="0.2">
      <c r="A22" s="32" t="s">
        <v>16</v>
      </c>
      <c r="B22" s="23"/>
      <c r="C22" s="124"/>
      <c r="D22" s="125"/>
      <c r="E22" s="125"/>
      <c r="F22" s="125"/>
      <c r="G22" s="126"/>
      <c r="H22" s="73"/>
      <c r="K22" s="73"/>
    </row>
    <row r="23" spans="1:11" ht="6.75" customHeight="1" x14ac:dyDescent="0.2">
      <c r="A23" s="79"/>
      <c r="B23" s="23"/>
      <c r="C23" s="80"/>
      <c r="D23" s="80"/>
      <c r="E23" s="80"/>
      <c r="F23" s="80"/>
      <c r="G23" s="81"/>
      <c r="H23" s="73"/>
      <c r="K23" s="73"/>
    </row>
    <row r="24" spans="1:11" ht="12.75" x14ac:dyDescent="0.2">
      <c r="A24" s="79" t="s">
        <v>123</v>
      </c>
      <c r="B24" s="23"/>
      <c r="C24" s="80"/>
      <c r="D24" s="80"/>
      <c r="E24" s="80"/>
      <c r="F24" s="80"/>
      <c r="G24" s="81"/>
      <c r="H24" s="73"/>
      <c r="K24" s="73"/>
    </row>
    <row r="25" spans="1:11" ht="6.75" customHeight="1" x14ac:dyDescent="0.2">
      <c r="A25" s="79"/>
      <c r="B25" s="23"/>
      <c r="C25" s="80"/>
      <c r="D25" s="80"/>
      <c r="E25" s="80"/>
      <c r="F25" s="80"/>
      <c r="G25" s="81"/>
      <c r="H25" s="73"/>
      <c r="K25" s="73"/>
    </row>
    <row r="26" spans="1:11" ht="15" customHeight="1" x14ac:dyDescent="0.2">
      <c r="A26" s="30" t="s">
        <v>18</v>
      </c>
      <c r="B26" s="23"/>
      <c r="C26" s="130"/>
      <c r="D26" s="131"/>
      <c r="E26" s="131"/>
      <c r="F26" s="131"/>
      <c r="G26" s="132"/>
      <c r="H26" s="73"/>
      <c r="K26" s="73"/>
    </row>
    <row r="27" spans="1:11" ht="15" customHeight="1" x14ac:dyDescent="0.2">
      <c r="A27" s="30" t="s">
        <v>19</v>
      </c>
      <c r="B27" s="23"/>
      <c r="C27" s="130"/>
      <c r="D27" s="131"/>
      <c r="E27" s="131"/>
      <c r="F27" s="131"/>
      <c r="G27" s="132"/>
      <c r="H27" s="73"/>
      <c r="K27" s="73"/>
    </row>
    <row r="28" spans="1:11" ht="15" customHeight="1" x14ac:dyDescent="0.2">
      <c r="A28" s="32" t="s">
        <v>7</v>
      </c>
      <c r="B28" s="23"/>
      <c r="C28" s="124"/>
      <c r="D28" s="125"/>
      <c r="E28" s="125"/>
      <c r="F28" s="125"/>
      <c r="G28" s="126"/>
      <c r="H28" s="73"/>
      <c r="K28" s="73"/>
    </row>
    <row r="29" spans="1:11" ht="15" customHeight="1" x14ac:dyDescent="0.2">
      <c r="A29" s="32" t="s">
        <v>8</v>
      </c>
      <c r="B29" s="23"/>
      <c r="C29" s="127"/>
      <c r="D29" s="128"/>
      <c r="E29" s="128"/>
      <c r="F29" s="128"/>
      <c r="G29" s="129"/>
      <c r="H29" s="73"/>
      <c r="K29" s="73"/>
    </row>
    <row r="30" spans="1:11" ht="6.75" customHeight="1" thickBot="1" x14ac:dyDescent="0.25">
      <c r="A30" s="82"/>
      <c r="B30" s="83"/>
      <c r="C30" s="83"/>
      <c r="D30" s="83"/>
      <c r="E30" s="83"/>
      <c r="F30" s="83"/>
      <c r="G30" s="84"/>
      <c r="H30" s="73"/>
      <c r="K30" s="73"/>
    </row>
    <row r="31" spans="1:11" x14ac:dyDescent="0.2">
      <c r="A31" s="53" t="s">
        <v>32</v>
      </c>
      <c r="B31" s="54"/>
      <c r="C31" s="54"/>
      <c r="D31" s="54"/>
      <c r="E31" s="54"/>
      <c r="F31" s="54"/>
      <c r="G31" s="55"/>
      <c r="H31" s="73"/>
      <c r="K31" s="73"/>
    </row>
    <row r="32" spans="1:11" x14ac:dyDescent="0.2">
      <c r="A32" s="101" t="s">
        <v>155</v>
      </c>
      <c r="B32" s="102"/>
      <c r="C32" s="102"/>
      <c r="D32" s="102"/>
      <c r="E32" s="102"/>
      <c r="F32" s="102"/>
      <c r="G32" s="74"/>
      <c r="H32" s="73"/>
      <c r="K32" s="73"/>
    </row>
    <row r="33" spans="1:11" ht="12.75" x14ac:dyDescent="0.2">
      <c r="A33" s="103" t="s">
        <v>156</v>
      </c>
      <c r="B33" s="104"/>
      <c r="C33" s="104"/>
      <c r="D33" s="104"/>
      <c r="E33" s="104"/>
      <c r="F33" s="104"/>
      <c r="G33" s="74"/>
      <c r="H33" s="73"/>
      <c r="K33" s="73"/>
    </row>
    <row r="34" spans="1:11" ht="12.75" x14ac:dyDescent="0.2">
      <c r="A34" s="103" t="s">
        <v>157</v>
      </c>
      <c r="B34" s="104"/>
      <c r="C34" s="104"/>
      <c r="D34" s="104"/>
      <c r="E34" s="104"/>
      <c r="F34" s="104"/>
      <c r="G34" s="74"/>
      <c r="H34" s="73"/>
      <c r="K34" s="73"/>
    </row>
    <row r="35" spans="1:11" ht="21.75" customHeight="1" x14ac:dyDescent="0.2">
      <c r="A35" s="105" t="s">
        <v>158</v>
      </c>
      <c r="B35" s="106"/>
      <c r="C35" s="106"/>
      <c r="D35" s="106"/>
      <c r="E35" s="106"/>
      <c r="F35" s="106"/>
      <c r="G35" s="74"/>
      <c r="H35" s="73"/>
      <c r="K35" s="73"/>
    </row>
    <row r="36" spans="1:11" ht="61.5" customHeight="1" x14ac:dyDescent="0.2">
      <c r="A36" s="33" t="s">
        <v>9</v>
      </c>
      <c r="B36" s="14" t="s">
        <v>11</v>
      </c>
      <c r="C36" s="14" t="s">
        <v>10</v>
      </c>
      <c r="D36" s="14" t="s">
        <v>106</v>
      </c>
      <c r="E36" s="14" t="s">
        <v>107</v>
      </c>
      <c r="F36" s="14" t="s">
        <v>108</v>
      </c>
      <c r="G36" s="34" t="s">
        <v>12</v>
      </c>
      <c r="H36" s="73"/>
      <c r="K36" s="73"/>
    </row>
    <row r="37" spans="1:11" ht="15" customHeight="1" x14ac:dyDescent="0.2">
      <c r="A37" s="35">
        <v>43556</v>
      </c>
      <c r="B37" s="15"/>
      <c r="C37" s="15"/>
      <c r="D37" s="15"/>
      <c r="E37" s="15"/>
      <c r="F37" s="16"/>
      <c r="G37" s="36">
        <f>SUM(B37:F37)</f>
        <v>0</v>
      </c>
      <c r="H37" s="73"/>
      <c r="K37" s="73"/>
    </row>
    <row r="38" spans="1:11" ht="15" customHeight="1" x14ac:dyDescent="0.2">
      <c r="A38" s="35">
        <v>43586</v>
      </c>
      <c r="B38" s="15"/>
      <c r="C38" s="15"/>
      <c r="D38" s="15"/>
      <c r="E38" s="15"/>
      <c r="F38" s="16"/>
      <c r="G38" s="36">
        <f t="shared" ref="G38:G48" si="0">SUM(B38:F38)</f>
        <v>0</v>
      </c>
      <c r="H38" s="73"/>
      <c r="K38" s="73"/>
    </row>
    <row r="39" spans="1:11" ht="15" customHeight="1" x14ac:dyDescent="0.2">
      <c r="A39" s="35">
        <v>43617</v>
      </c>
      <c r="B39" s="15"/>
      <c r="C39" s="15"/>
      <c r="D39" s="15"/>
      <c r="E39" s="15"/>
      <c r="F39" s="16"/>
      <c r="G39" s="36">
        <f t="shared" si="0"/>
        <v>0</v>
      </c>
      <c r="H39" s="73"/>
      <c r="K39" s="73"/>
    </row>
    <row r="40" spans="1:11" ht="15" customHeight="1" x14ac:dyDescent="0.2">
      <c r="A40" s="35">
        <v>43647</v>
      </c>
      <c r="B40" s="15"/>
      <c r="C40" s="15"/>
      <c r="D40" s="15"/>
      <c r="E40" s="15"/>
      <c r="F40" s="16"/>
      <c r="G40" s="36">
        <f t="shared" si="0"/>
        <v>0</v>
      </c>
      <c r="H40" s="73"/>
      <c r="K40" s="73"/>
    </row>
    <row r="41" spans="1:11" ht="15" customHeight="1" x14ac:dyDescent="0.2">
      <c r="A41" s="35">
        <v>43678</v>
      </c>
      <c r="B41" s="15"/>
      <c r="C41" s="15"/>
      <c r="D41" s="15"/>
      <c r="E41" s="15"/>
      <c r="F41" s="16"/>
      <c r="G41" s="36">
        <f t="shared" si="0"/>
        <v>0</v>
      </c>
      <c r="H41" s="73"/>
      <c r="K41" s="73"/>
    </row>
    <row r="42" spans="1:11" ht="15" customHeight="1" x14ac:dyDescent="0.2">
      <c r="A42" s="35">
        <v>43709</v>
      </c>
      <c r="B42" s="15"/>
      <c r="C42" s="15"/>
      <c r="D42" s="15"/>
      <c r="E42" s="15"/>
      <c r="F42" s="16"/>
      <c r="G42" s="36">
        <f t="shared" si="0"/>
        <v>0</v>
      </c>
      <c r="H42" s="73"/>
      <c r="K42" s="73"/>
    </row>
    <row r="43" spans="1:11" ht="15" customHeight="1" x14ac:dyDescent="0.2">
      <c r="A43" s="35">
        <v>43739</v>
      </c>
      <c r="B43" s="15"/>
      <c r="C43" s="15"/>
      <c r="D43" s="15"/>
      <c r="E43" s="15"/>
      <c r="F43" s="16"/>
      <c r="G43" s="36">
        <f t="shared" si="0"/>
        <v>0</v>
      </c>
      <c r="H43" s="73"/>
      <c r="K43" s="73"/>
    </row>
    <row r="44" spans="1:11" ht="15" customHeight="1" x14ac:dyDescent="0.2">
      <c r="A44" s="35">
        <v>43770</v>
      </c>
      <c r="B44" s="15"/>
      <c r="C44" s="15"/>
      <c r="D44" s="15"/>
      <c r="E44" s="15"/>
      <c r="F44" s="16"/>
      <c r="G44" s="36">
        <f t="shared" si="0"/>
        <v>0</v>
      </c>
      <c r="H44" s="73"/>
      <c r="K44" s="73"/>
    </row>
    <row r="45" spans="1:11" ht="15" customHeight="1" x14ac:dyDescent="0.2">
      <c r="A45" s="35">
        <v>43800</v>
      </c>
      <c r="B45" s="15"/>
      <c r="C45" s="15"/>
      <c r="D45" s="15"/>
      <c r="E45" s="15"/>
      <c r="F45" s="16"/>
      <c r="G45" s="36">
        <f t="shared" si="0"/>
        <v>0</v>
      </c>
      <c r="H45" s="73"/>
      <c r="K45" s="73"/>
    </row>
    <row r="46" spans="1:11" ht="15" customHeight="1" x14ac:dyDescent="0.2">
      <c r="A46" s="35">
        <v>43831</v>
      </c>
      <c r="B46" s="15"/>
      <c r="C46" s="15"/>
      <c r="D46" s="15"/>
      <c r="E46" s="15"/>
      <c r="F46" s="16"/>
      <c r="G46" s="36">
        <f t="shared" si="0"/>
        <v>0</v>
      </c>
      <c r="H46" s="73"/>
      <c r="K46" s="73"/>
    </row>
    <row r="47" spans="1:11" ht="15" customHeight="1" x14ac:dyDescent="0.2">
      <c r="A47" s="35">
        <v>43862</v>
      </c>
      <c r="B47" s="15"/>
      <c r="C47" s="15"/>
      <c r="D47" s="15"/>
      <c r="E47" s="15"/>
      <c r="F47" s="16"/>
      <c r="G47" s="36">
        <f t="shared" si="0"/>
        <v>0</v>
      </c>
      <c r="H47" s="73"/>
      <c r="K47" s="73"/>
    </row>
    <row r="48" spans="1:11" ht="15" customHeight="1" x14ac:dyDescent="0.2">
      <c r="A48" s="35">
        <v>43891</v>
      </c>
      <c r="B48" s="15"/>
      <c r="C48" s="15"/>
      <c r="D48" s="15"/>
      <c r="E48" s="15"/>
      <c r="F48" s="16"/>
      <c r="G48" s="36">
        <f t="shared" si="0"/>
        <v>0</v>
      </c>
      <c r="H48" s="73"/>
      <c r="K48" s="73"/>
    </row>
    <row r="49" spans="1:11" ht="15" customHeight="1" x14ac:dyDescent="0.2">
      <c r="A49" s="35" t="s">
        <v>13</v>
      </c>
      <c r="B49" s="17">
        <f>SUM(B37:B48)</f>
        <v>0</v>
      </c>
      <c r="C49" s="17">
        <f t="shared" ref="C49:F49" si="1">SUM(C37:C48)</f>
        <v>0</v>
      </c>
      <c r="D49" s="17">
        <f t="shared" si="1"/>
        <v>0</v>
      </c>
      <c r="E49" s="17">
        <f t="shared" si="1"/>
        <v>0</v>
      </c>
      <c r="F49" s="18">
        <f t="shared" si="1"/>
        <v>0</v>
      </c>
      <c r="G49" s="36">
        <f>SUM(G37:G48)</f>
        <v>0</v>
      </c>
      <c r="H49" s="73"/>
      <c r="K49" s="73"/>
    </row>
    <row r="50" spans="1:11" ht="6.75" customHeight="1" x14ac:dyDescent="0.2">
      <c r="A50" s="37"/>
      <c r="B50" s="19"/>
      <c r="C50" s="19"/>
      <c r="D50" s="19"/>
      <c r="E50" s="19"/>
      <c r="F50" s="19"/>
      <c r="G50" s="47"/>
      <c r="H50" s="73"/>
      <c r="K50" s="73"/>
    </row>
    <row r="51" spans="1:11" ht="25.5" customHeight="1" x14ac:dyDescent="0.2">
      <c r="A51" s="99" t="s">
        <v>159</v>
      </c>
      <c r="B51" s="100"/>
      <c r="C51" s="100"/>
      <c r="D51" s="100"/>
      <c r="E51" s="100"/>
      <c r="F51" s="100"/>
      <c r="G51" s="47"/>
      <c r="H51" s="73"/>
      <c r="K51" s="73"/>
    </row>
    <row r="52" spans="1:11" ht="39" customHeight="1" x14ac:dyDescent="0.2">
      <c r="A52" s="33" t="s">
        <v>14</v>
      </c>
      <c r="B52" s="14" t="s">
        <v>10</v>
      </c>
      <c r="C52" s="14" t="s">
        <v>11</v>
      </c>
      <c r="D52" s="14" t="s">
        <v>106</v>
      </c>
      <c r="E52" s="14" t="s">
        <v>107</v>
      </c>
      <c r="F52" s="14" t="s">
        <v>108</v>
      </c>
      <c r="G52" s="34" t="s">
        <v>12</v>
      </c>
      <c r="H52" s="73"/>
      <c r="K52" s="73"/>
    </row>
    <row r="53" spans="1:11" ht="15.75" customHeight="1" x14ac:dyDescent="0.2">
      <c r="A53" s="38"/>
      <c r="B53" s="20"/>
      <c r="C53" s="20"/>
      <c r="D53" s="20"/>
      <c r="E53" s="20"/>
      <c r="F53" s="20"/>
      <c r="G53" s="36">
        <f>SUM(B53:F53)</f>
        <v>0</v>
      </c>
      <c r="H53" s="73"/>
      <c r="K53" s="73"/>
    </row>
    <row r="54" spans="1:11" ht="15.75" customHeight="1" x14ac:dyDescent="0.2">
      <c r="A54" s="38"/>
      <c r="B54" s="20"/>
      <c r="C54" s="20"/>
      <c r="D54" s="20"/>
      <c r="E54" s="20"/>
      <c r="F54" s="20"/>
      <c r="G54" s="36">
        <f>SUM(B54:F54)</f>
        <v>0</v>
      </c>
      <c r="H54" s="73"/>
      <c r="K54" s="73"/>
    </row>
    <row r="55" spans="1:11" ht="13.5" thickBot="1" x14ac:dyDescent="0.25">
      <c r="A55" s="39" t="s">
        <v>15</v>
      </c>
      <c r="B55" s="21">
        <f t="shared" ref="B55:G55" si="2">SUM(B53:B54)</f>
        <v>0</v>
      </c>
      <c r="C55" s="21">
        <f t="shared" si="2"/>
        <v>0</v>
      </c>
      <c r="D55" s="21">
        <f t="shared" si="2"/>
        <v>0</v>
      </c>
      <c r="E55" s="21">
        <f t="shared" si="2"/>
        <v>0</v>
      </c>
      <c r="F55" s="21">
        <f t="shared" si="2"/>
        <v>0</v>
      </c>
      <c r="G55" s="40">
        <f t="shared" si="2"/>
        <v>0</v>
      </c>
      <c r="H55" s="73"/>
      <c r="K55" s="73"/>
    </row>
    <row r="56" spans="1:11" ht="6.75" customHeight="1" x14ac:dyDescent="0.2">
      <c r="A56" s="79"/>
      <c r="B56" s="23"/>
      <c r="C56" s="23"/>
      <c r="D56" s="23"/>
      <c r="E56" s="23"/>
      <c r="F56" s="23"/>
      <c r="G56" s="47"/>
      <c r="H56" s="73"/>
      <c r="K56" s="73"/>
    </row>
    <row r="57" spans="1:11" ht="6.75" customHeight="1" thickBot="1" x14ac:dyDescent="0.25">
      <c r="A57" s="85"/>
      <c r="B57" s="51"/>
      <c r="C57" s="51"/>
      <c r="D57" s="51"/>
      <c r="E57" s="51"/>
      <c r="F57" s="51"/>
      <c r="G57" s="86"/>
      <c r="K57" s="73"/>
    </row>
    <row r="58" spans="1:11" ht="12.75" x14ac:dyDescent="0.2">
      <c r="A58" s="56" t="s">
        <v>130</v>
      </c>
      <c r="B58" s="57"/>
      <c r="C58" s="57"/>
      <c r="D58" s="57"/>
      <c r="E58" s="57"/>
      <c r="F58" s="57"/>
      <c r="G58" s="58"/>
      <c r="H58" s="73"/>
      <c r="K58" s="73"/>
    </row>
    <row r="59" spans="1:11" ht="6.75" customHeight="1" x14ac:dyDescent="0.2">
      <c r="A59" s="87"/>
      <c r="B59" s="23"/>
      <c r="C59" s="23"/>
      <c r="D59" s="23"/>
      <c r="E59" s="23"/>
      <c r="F59" s="23"/>
      <c r="G59" s="47"/>
      <c r="H59" s="73"/>
      <c r="K59" s="73"/>
    </row>
    <row r="60" spans="1:11" ht="29.25" customHeight="1" x14ac:dyDescent="0.2">
      <c r="A60" s="107" t="s">
        <v>131</v>
      </c>
      <c r="B60" s="108"/>
      <c r="C60" s="108"/>
      <c r="D60" s="108"/>
      <c r="E60" s="108"/>
      <c r="F60" s="23"/>
      <c r="G60" s="41"/>
      <c r="K60" s="73"/>
    </row>
    <row r="61" spans="1:11" ht="30" customHeight="1" x14ac:dyDescent="0.2">
      <c r="A61" s="109" t="s">
        <v>160</v>
      </c>
      <c r="B61" s="110"/>
      <c r="C61" s="110"/>
      <c r="D61" s="110"/>
      <c r="E61" s="110"/>
      <c r="F61" s="23"/>
      <c r="G61" s="43"/>
      <c r="K61" s="73"/>
    </row>
    <row r="62" spans="1:11" ht="32.25" customHeight="1" x14ac:dyDescent="0.2">
      <c r="A62" s="107" t="s">
        <v>161</v>
      </c>
      <c r="B62" s="108"/>
      <c r="C62" s="108"/>
      <c r="D62" s="108"/>
      <c r="E62" s="108"/>
      <c r="F62" s="23"/>
      <c r="G62" s="42"/>
      <c r="K62" s="73"/>
    </row>
    <row r="63" spans="1:11" ht="31.5" customHeight="1" x14ac:dyDescent="0.2">
      <c r="A63" s="107" t="s">
        <v>162</v>
      </c>
      <c r="B63" s="108"/>
      <c r="C63" s="108"/>
      <c r="D63" s="108"/>
      <c r="E63" s="108"/>
      <c r="F63" s="23"/>
      <c r="G63" s="42"/>
      <c r="K63" s="73"/>
    </row>
    <row r="64" spans="1:11" ht="30.75" customHeight="1" x14ac:dyDescent="0.2">
      <c r="A64" s="107" t="s">
        <v>163</v>
      </c>
      <c r="B64" s="108"/>
      <c r="C64" s="108"/>
      <c r="D64" s="108"/>
      <c r="E64" s="108"/>
      <c r="F64" s="23"/>
      <c r="G64" s="42"/>
      <c r="K64" s="73"/>
    </row>
    <row r="65" spans="1:13" ht="6.75" customHeight="1" thickBot="1" x14ac:dyDescent="0.25">
      <c r="A65" s="85"/>
      <c r="B65" s="51"/>
      <c r="C65" s="51"/>
      <c r="D65" s="51"/>
      <c r="E65" s="51"/>
      <c r="F65" s="51"/>
      <c r="G65" s="86"/>
      <c r="K65" s="73"/>
    </row>
    <row r="66" spans="1:13" ht="13.5" customHeight="1" x14ac:dyDescent="0.2">
      <c r="A66" s="56" t="s">
        <v>132</v>
      </c>
      <c r="B66" s="59"/>
      <c r="C66" s="59"/>
      <c r="D66" s="59"/>
      <c r="E66" s="59"/>
      <c r="F66" s="59"/>
      <c r="G66" s="52"/>
      <c r="L66" s="73"/>
      <c r="M66" s="73"/>
    </row>
    <row r="67" spans="1:13" ht="21.75" customHeight="1" x14ac:dyDescent="0.2">
      <c r="A67" s="27" t="s">
        <v>124</v>
      </c>
      <c r="B67" s="24"/>
      <c r="C67" s="24"/>
      <c r="D67" s="24"/>
      <c r="E67" s="24"/>
      <c r="F67" s="24"/>
      <c r="G67" s="88"/>
      <c r="L67" s="73"/>
      <c r="M67" s="73"/>
    </row>
    <row r="68" spans="1:13" ht="24.75" customHeight="1" x14ac:dyDescent="0.2">
      <c r="A68" s="95" t="s">
        <v>173</v>
      </c>
      <c r="B68" s="96"/>
      <c r="C68" s="96"/>
      <c r="D68" s="96"/>
      <c r="E68" s="96"/>
      <c r="F68" s="96"/>
      <c r="G68" s="44"/>
      <c r="L68" s="73"/>
      <c r="M68" s="73"/>
    </row>
    <row r="69" spans="1:13" ht="8.25" customHeight="1" thickBot="1" x14ac:dyDescent="0.25">
      <c r="A69" s="97"/>
      <c r="B69" s="98"/>
      <c r="C69" s="98"/>
      <c r="D69" s="98"/>
      <c r="E69" s="98"/>
      <c r="F69" s="98"/>
      <c r="G69" s="89"/>
      <c r="H69" s="73"/>
      <c r="L69" s="73"/>
      <c r="M69" s="73"/>
    </row>
    <row r="70" spans="1:13" ht="12.75" x14ac:dyDescent="0.2">
      <c r="A70" s="56" t="s">
        <v>133</v>
      </c>
      <c r="B70" s="60"/>
      <c r="C70" s="60"/>
      <c r="D70" s="60"/>
      <c r="E70" s="60"/>
      <c r="F70" s="60"/>
      <c r="G70" s="58"/>
      <c r="H70" s="73"/>
      <c r="K70" s="73"/>
    </row>
    <row r="71" spans="1:13" ht="6.75" customHeight="1" x14ac:dyDescent="0.2">
      <c r="A71" s="87"/>
      <c r="B71" s="23"/>
      <c r="C71" s="23"/>
      <c r="D71" s="23"/>
      <c r="E71" s="23"/>
      <c r="F71" s="23"/>
      <c r="G71" s="47"/>
      <c r="K71" s="73"/>
    </row>
    <row r="72" spans="1:13" ht="21" customHeight="1" x14ac:dyDescent="0.2">
      <c r="A72" s="93" t="s">
        <v>30</v>
      </c>
      <c r="B72" s="94"/>
      <c r="C72" s="94"/>
      <c r="D72" s="94"/>
      <c r="E72" s="94"/>
      <c r="F72" s="94"/>
      <c r="G72" s="47"/>
      <c r="K72" s="73"/>
    </row>
    <row r="73" spans="1:13" ht="36.75" customHeight="1" x14ac:dyDescent="0.2">
      <c r="A73" s="93" t="s">
        <v>125</v>
      </c>
      <c r="B73" s="94"/>
      <c r="C73" s="94"/>
      <c r="D73" s="94"/>
      <c r="E73" s="94"/>
      <c r="F73" s="94"/>
      <c r="G73" s="47"/>
      <c r="K73" s="73"/>
    </row>
    <row r="74" spans="1:13" ht="38.25" customHeight="1" x14ac:dyDescent="0.2">
      <c r="A74" s="93" t="s">
        <v>25</v>
      </c>
      <c r="B74" s="94"/>
      <c r="C74" s="94"/>
      <c r="D74" s="94"/>
      <c r="E74" s="94"/>
      <c r="F74" s="94"/>
      <c r="G74" s="47"/>
      <c r="K74" s="73"/>
    </row>
    <row r="75" spans="1:13" ht="29.25" customHeight="1" x14ac:dyDescent="0.2">
      <c r="A75" s="93" t="s">
        <v>26</v>
      </c>
      <c r="B75" s="94"/>
      <c r="C75" s="94"/>
      <c r="D75" s="94"/>
      <c r="E75" s="94"/>
      <c r="F75" s="94"/>
      <c r="G75" s="47"/>
      <c r="K75" s="73"/>
    </row>
    <row r="76" spans="1:13" ht="39.75" customHeight="1" x14ac:dyDescent="0.2">
      <c r="A76" s="93" t="s">
        <v>27</v>
      </c>
      <c r="B76" s="94"/>
      <c r="C76" s="94"/>
      <c r="D76" s="94"/>
      <c r="E76" s="94"/>
      <c r="F76" s="94"/>
      <c r="G76" s="47"/>
      <c r="K76" s="73"/>
    </row>
    <row r="77" spans="1:13" ht="22.5" customHeight="1" x14ac:dyDescent="0.2">
      <c r="A77" s="79" t="s">
        <v>28</v>
      </c>
      <c r="B77" s="23"/>
      <c r="C77" s="23"/>
      <c r="D77" s="23"/>
      <c r="E77" s="23"/>
      <c r="F77" s="23"/>
      <c r="G77" s="47"/>
      <c r="K77" s="73"/>
    </row>
    <row r="78" spans="1:13" ht="22.5" customHeight="1" x14ac:dyDescent="0.2">
      <c r="A78" s="79" t="s">
        <v>29</v>
      </c>
      <c r="B78" s="23"/>
      <c r="C78" s="23"/>
      <c r="D78" s="23"/>
      <c r="E78" s="23"/>
      <c r="F78" s="23"/>
      <c r="G78" s="47"/>
      <c r="K78" s="73"/>
    </row>
    <row r="79" spans="1:13" ht="26.25" customHeight="1" x14ac:dyDescent="0.2">
      <c r="A79" s="45" t="s">
        <v>164</v>
      </c>
      <c r="B79" s="26"/>
      <c r="C79" s="26"/>
      <c r="D79" s="29"/>
      <c r="E79" s="26"/>
      <c r="F79" s="26"/>
      <c r="G79" s="47"/>
      <c r="K79" s="73"/>
    </row>
    <row r="80" spans="1:13" ht="22.5" customHeight="1" x14ac:dyDescent="0.25">
      <c r="A80" s="46" t="s">
        <v>126</v>
      </c>
      <c r="B80" s="23"/>
      <c r="C80" s="28"/>
      <c r="D80" s="23"/>
      <c r="E80" s="23"/>
      <c r="F80" s="23"/>
      <c r="G80" s="47"/>
      <c r="K80" s="73"/>
    </row>
    <row r="81" spans="1:11" s="2" customFormat="1" ht="27" customHeight="1" x14ac:dyDescent="0.2">
      <c r="A81" s="93" t="s">
        <v>31</v>
      </c>
      <c r="B81" s="94"/>
      <c r="C81" s="94"/>
      <c r="D81" s="94"/>
      <c r="E81" s="94"/>
      <c r="F81" s="94"/>
      <c r="G81" s="47"/>
      <c r="H81" s="1"/>
      <c r="K81" s="6"/>
    </row>
    <row r="82" spans="1:11" s="2" customFormat="1" ht="7.5" customHeight="1" x14ac:dyDescent="0.2">
      <c r="A82" s="48"/>
      <c r="B82" s="22"/>
      <c r="C82" s="22"/>
      <c r="D82" s="22"/>
      <c r="E82" s="22"/>
      <c r="F82" s="22"/>
      <c r="G82" s="47"/>
      <c r="H82" s="1"/>
      <c r="K82" s="6"/>
    </row>
    <row r="83" spans="1:11" s="2" customFormat="1" ht="25.5" customHeight="1" x14ac:dyDescent="0.2">
      <c r="A83" s="93" t="s">
        <v>127</v>
      </c>
      <c r="B83" s="94"/>
      <c r="C83" s="94"/>
      <c r="D83" s="94"/>
      <c r="E83" s="94"/>
      <c r="F83" s="94"/>
      <c r="G83" s="47"/>
      <c r="H83" s="1"/>
      <c r="K83" s="6"/>
    </row>
    <row r="84" spans="1:11" s="2" customFormat="1" ht="18" customHeight="1" x14ac:dyDescent="0.2">
      <c r="A84" s="49"/>
      <c r="B84" s="3"/>
      <c r="C84" s="3"/>
      <c r="D84" s="3"/>
      <c r="E84" s="3"/>
      <c r="F84" s="3"/>
      <c r="G84" s="47"/>
      <c r="H84" s="1"/>
      <c r="K84" s="6"/>
    </row>
    <row r="85" spans="1:11" s="2" customFormat="1" ht="21" customHeight="1" x14ac:dyDescent="0.2">
      <c r="A85" s="32" t="s">
        <v>4</v>
      </c>
      <c r="B85" s="23"/>
      <c r="C85" s="23"/>
      <c r="D85" s="90"/>
      <c r="E85" s="91"/>
      <c r="F85" s="91"/>
      <c r="G85" s="92"/>
      <c r="H85" s="1"/>
      <c r="K85" s="6"/>
    </row>
    <row r="86" spans="1:11" s="2" customFormat="1" ht="21" customHeight="1" x14ac:dyDescent="0.2">
      <c r="A86" s="32" t="s">
        <v>22</v>
      </c>
      <c r="B86" s="23"/>
      <c r="C86" s="23"/>
      <c r="D86" s="90"/>
      <c r="E86" s="91"/>
      <c r="F86" s="91"/>
      <c r="G86" s="92"/>
      <c r="H86" s="1"/>
      <c r="K86" s="6"/>
    </row>
    <row r="87" spans="1:11" s="2" customFormat="1" ht="21" customHeight="1" x14ac:dyDescent="0.2">
      <c r="A87" s="32" t="s">
        <v>7</v>
      </c>
      <c r="B87" s="23"/>
      <c r="C87" s="23"/>
      <c r="D87" s="90"/>
      <c r="E87" s="91"/>
      <c r="F87" s="91"/>
      <c r="G87" s="92"/>
      <c r="H87" s="1"/>
      <c r="K87" s="6"/>
    </row>
    <row r="88" spans="1:11" s="2" customFormat="1" ht="21" customHeight="1" x14ac:dyDescent="0.2">
      <c r="A88" s="32" t="s">
        <v>8</v>
      </c>
      <c r="B88" s="23"/>
      <c r="C88" s="23"/>
      <c r="D88" s="90"/>
      <c r="E88" s="91"/>
      <c r="F88" s="91"/>
      <c r="G88" s="92"/>
      <c r="H88" s="1"/>
      <c r="K88" s="6"/>
    </row>
    <row r="89" spans="1:11" s="2" customFormat="1" ht="21" customHeight="1" thickBot="1" x14ac:dyDescent="0.25">
      <c r="A89" s="50" t="s">
        <v>23</v>
      </c>
      <c r="B89" s="51"/>
      <c r="C89" s="51"/>
      <c r="D89" s="51"/>
      <c r="E89" s="51"/>
      <c r="F89" s="122"/>
      <c r="G89" s="123"/>
      <c r="H89" s="1"/>
      <c r="K89" s="6"/>
    </row>
  </sheetData>
  <sheetProtection password="D5C8" sheet="1" objects="1" scenarios="1" formatCells="0"/>
  <customSheetViews>
    <customSheetView guid="{78823AEE-1CB6-4DEB-8D30-F8CA19EDA1E3}" showPageBreaks="1" printArea="1" hiddenRows="1" view="pageBreakPreview">
      <selection activeCell="C54" sqref="C54:G54"/>
      <rowBreaks count="2" manualBreakCount="2">
        <brk id="98" max="7" man="1"/>
        <brk id="167" max="7" man="1"/>
      </rowBreaks>
      <colBreaks count="1" manualBreakCount="1">
        <brk id="8" max="1048575" man="1"/>
      </colBreaks>
      <pageMargins left="0.24" right="0.24" top="0.31496062992125984" bottom="0.27559055118110237" header="0.15748031496062992" footer="0.15748031496062992"/>
      <printOptions horizontalCentered="1"/>
      <pageSetup paperSize="9" scale="57" orientation="portrait" r:id="rId1"/>
    </customSheetView>
  </customSheetViews>
  <mergeCells count="39">
    <mergeCell ref="C21:G21"/>
    <mergeCell ref="C22:G22"/>
    <mergeCell ref="C26:G26"/>
    <mergeCell ref="C27:G27"/>
    <mergeCell ref="C20:G20"/>
    <mergeCell ref="C15:G15"/>
    <mergeCell ref="C16:G16"/>
    <mergeCell ref="C17:G17"/>
    <mergeCell ref="C18:G18"/>
    <mergeCell ref="C19:G19"/>
    <mergeCell ref="A9:F9"/>
    <mergeCell ref="A8:G8"/>
    <mergeCell ref="A7:G7"/>
    <mergeCell ref="A2:G2"/>
    <mergeCell ref="F89:G89"/>
    <mergeCell ref="D86:G86"/>
    <mergeCell ref="D87:G87"/>
    <mergeCell ref="D88:G88"/>
    <mergeCell ref="C28:G28"/>
    <mergeCell ref="C29:G29"/>
    <mergeCell ref="A83:F83"/>
    <mergeCell ref="A75:F75"/>
    <mergeCell ref="A76:F76"/>
    <mergeCell ref="A72:F72"/>
    <mergeCell ref="A73:F73"/>
    <mergeCell ref="A74:F74"/>
    <mergeCell ref="D85:G85"/>
    <mergeCell ref="A81:F81"/>
    <mergeCell ref="A68:F69"/>
    <mergeCell ref="A51:F51"/>
    <mergeCell ref="A32:F32"/>
    <mergeCell ref="A33:F33"/>
    <mergeCell ref="A34:F34"/>
    <mergeCell ref="A35:F35"/>
    <mergeCell ref="A60:E60"/>
    <mergeCell ref="A62:E62"/>
    <mergeCell ref="A61:E61"/>
    <mergeCell ref="A63:E63"/>
    <mergeCell ref="A64:E64"/>
  </mergeCells>
  <dataValidations count="20">
    <dataValidation type="date" operator="greaterThan" allowBlank="1" showInputMessage="1" showErrorMessage="1" promptTitle="Contract End Date" prompt="Please enter the end date " sqref="G61">
      <formula1>G62</formula1>
    </dataValidation>
    <dataValidation type="textLength" allowBlank="1" showInputMessage="1" showErrorMessage="1" error="Maximum of 150 characters" promptTitle="Name Of Responsible Officer" prompt="Please enter your RESPONSIBLE OFFICER NAME" sqref="C26">
      <formula1>1</formula1>
      <formula2>150</formula2>
    </dataValidation>
    <dataValidation type="textLength" allowBlank="1" showInputMessage="1" showErrorMessage="1" error="Maximum of 150 characters" promptTitle="Job Title of Responsible Officer" prompt="Please enter your RESPONSIBLE OFFICER'S JOB TITLE" sqref="C27">
      <formula1>1</formula1>
      <formula2>150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19">
      <formula1>4</formula1>
      <formula2>10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7:C18">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6">
      <formula1>0</formula1>
      <formula2>100</formula2>
    </dataValidation>
    <dataValidation type="textLength" allowBlank="1" showInputMessage="1" showErrorMessage="1" error="Maximum of 150 characters" promptTitle="Name Of Organisation" prompt="Please enter your ORGANISATION NAME" sqref="C15">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21"/>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2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22"/>
    <dataValidation type="textLength" allowBlank="1" showInputMessage="1" showErrorMessage="1" errorTitle="Error Message" error="Please enter EA reference number as allocated by NHS Pensions for the payment of contributions.  The code commences with EA 4 numbers.There are no spaces._x000a__x000a_Eg.EA1234" promptTitle="Organisation Code" prompt="Please enter EA REFERENCE NUMBER as allocated by NHS Pensions for the payment of contributions.  The code commences with EA followed by 4 numbers.  There are no spaces._x000a__x000a_Eg.EA1234" sqref="G13">
      <formula1>1</formula1>
      <formula2>7</formula2>
    </dataValidation>
    <dataValidation type="whole" operator="greaterThanOrEqual" allowBlank="1" showInputMessage="1" showErrorMessage="1" promptTitle="Number of individuals" prompt="Please enter the number of individuals who are listed in the Schedule of the NHS Pensions Direction" sqref="G63:G64 G60 G62">
      <formula1>1</formula1>
    </dataValidation>
    <dataValidation type="textLength" errorStyle="information" showInputMessage="1" promptTitle="Senior Manager" prompt="The End of Year Certificate MUST be returned electronically from the Head of the organisation, Director of Finance or Chief Executives mail box to nhsbsa.pensionsfinancedirections@nhs.net_x000a__x000a_Please do not return additional copies by post or fax." sqref="D85">
      <formula1>1</formula1>
      <formula2>30</formula2>
    </dataValidation>
    <dataValidation type="date" operator="greaterThan" allowBlank="1" showInputMessage="1" showErrorMessage="1" errorTitle="Error Message" error="Validation dates are after 01/03/2014." sqref="F89">
      <formula1>41699</formula1>
    </dataValidation>
    <dataValidation type="date" operator="greaterThan" allowBlank="1" showInputMessage="1" showErrorMessage="1" errorTitle="Error Message" error="Validation dates are after 01/12/2013._x000a__x000a_Forms must be returned to NHS Pensions by the 10th January 2014" sqref="WVK89:WVL89 IY89:IZ89 SU89:SV89 ACQ89:ACR89 AMM89:AMN89 AWI89:AWJ89 BGE89:BGF89 BQA89:BQB89 BZW89:BZX89 CJS89:CJT89 CTO89:CTP89 DDK89:DDL89 DNG89:DNH89 DXC89:DXD89 EGY89:EGZ89 EQU89:EQV89 FAQ89:FAR89 FKM89:FKN89 FUI89:FUJ89 GEE89:GEF89 GOA89:GOB89 GXW89:GXX89 HHS89:HHT89 HRO89:HRP89 IBK89:IBL89 ILG89:ILH89 IVC89:IVD89 JEY89:JEZ89 JOU89:JOV89 JYQ89:JYR89 KIM89:KIN89 KSI89:KSJ89 LCE89:LCF89 LMA89:LMB89 LVW89:LVX89 MFS89:MFT89 MPO89:MPP89 MZK89:MZL89 NJG89:NJH89 NTC89:NTD89 OCY89:OCZ89 OMU89:OMV89 OWQ89:OWR89 PGM89:PGN89 PQI89:PQJ89 QAE89:QAF89 QKA89:QKB89 QTW89:QTX89 RDS89:RDT89 RNO89:RNP89 RXK89:RXL89 SHG89:SHH89 SRC89:SRD89 TAY89:TAZ89 TKU89:TKV89 TUQ89:TUR89 UEM89:UEN89 UOI89:UOJ89 UYE89:UYF89 VIA89:VIB89 VRW89:VRX89 WBS89:WBT89 WLO89:WLP89">
      <formula1>41609</formula1>
    </dataValidation>
    <dataValidation type="textLength" errorStyle="information" showInputMessage="1" promptTitle="Senior Manager" prompt="The assurance statement MUST be returned electronically from the Head of the organisation, Director of Finance or Chief Executives mail box to nhsbsa.pensionsfinancedirections@nhs.net_x000a__x000a_Please do not return additional copies by post or fax." sqref="IY85:IZ85 WVK85:WVL85 SU85:SV85 ACQ85:ACR85 AMM85:AMN85 AWI85:AWJ85 BGE85:BGF85 BQA85:BQB85 BZW85:BZX85 CJS85:CJT85 CTO85:CTP85 DDK85:DDL85 DNG85:DNH85 DXC85:DXD85 EGY85:EGZ85 EQU85:EQV85 FAQ85:FAR85 FKM85:FKN85 FUI85:FUJ85 GEE85:GEF85 GOA85:GOB85 GXW85:GXX85 HHS85:HHT85 HRO85:HRP85 IBK85:IBL85 ILG85:ILH85 IVC85:IVD85 JEY85:JEZ85 JOU85:JOV85 JYQ85:JYR85 KIM85:KIN85 KSI85:KSJ85 LCE85:LCF85 LMA85:LMB85 LVW85:LVX85 MFS85:MFT85 MPO85:MPP85 MZK85:MZL85 NJG85:NJH85 NTC85:NTD85 OCY85:OCZ85 OMU85:OMV85 OWQ85:OWR85 PGM85:PGN85 PQI85:PQJ85 QAE85:QAF85 QKA85:QKB85 QTW85:QTX85 RDS85:RDT85 RNO85:RNP85 RXK85:RXL85 SHG85:SHH85 SRC85:SRD85 TAY85:TAZ85 TKU85:TKV85 TUQ85:TUR85 UEM85:UEN85 UOI85:UOJ85 UYE85:UYF85 VIA85:VIB85 VRW85:VRX85 WBS85:WBT85 WLO85:WLP85">
      <formula1>1</formula1>
      <formula2>30</formula2>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B53:F54 B37:E48">
      <formula1>-100000</formula1>
    </dataValidation>
    <dataValidation type="decimal" allowBlank="1" showInputMessage="1" showErrorMessage="1" sqref="F37:F48">
      <formula1>0</formula1>
      <formula2>9999999.99</formula2>
    </dataValidation>
    <dataValidation type="list" allowBlank="1" showInputMessage="1" showErrorMessage="1" sqref="G68">
      <formula1>$J$1:$J$2</formula1>
    </dataValidation>
    <dataValidation type="textLength" allowBlank="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28:C29">
      <formula1>0</formula1>
      <formula2>100</formula2>
    </dataValidation>
  </dataValidations>
  <hyperlinks>
    <hyperlink ref="A80" r:id="rId2"/>
  </hyperlinks>
  <printOptions horizontalCentered="1"/>
  <pageMargins left="0.43307086614173229" right="0.43307086614173229" top="0.31496062992125984" bottom="0.27559055118110237" header="0.15748031496062992" footer="0"/>
  <pageSetup paperSize="9" scale="67" fitToHeight="2" orientation="portrait" r:id="rId3"/>
  <rowBreaks count="1" manualBreakCount="1">
    <brk id="65" max="7"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4.9989318521683403E-2"/>
    <pageSetUpPr fitToPage="1"/>
  </sheetPr>
  <dimension ref="A1:CS2"/>
  <sheetViews>
    <sheetView workbookViewId="0">
      <selection activeCell="G22" sqref="G21:G22"/>
    </sheetView>
  </sheetViews>
  <sheetFormatPr defaultRowHeight="15" x14ac:dyDescent="0.25"/>
  <cols>
    <col min="1" max="1" width="25.28515625" customWidth="1"/>
    <col min="2" max="2" width="12.28515625" customWidth="1"/>
    <col min="3" max="3" width="12.42578125" customWidth="1"/>
    <col min="10" max="10" width="12.7109375" customWidth="1"/>
    <col min="63" max="63" width="11.5703125" customWidth="1"/>
    <col min="64" max="64" width="10.5703125" customWidth="1"/>
    <col min="75" max="76" width="10.7109375" bestFit="1" customWidth="1"/>
    <col min="87" max="87" width="10" customWidth="1"/>
    <col min="88" max="88" width="10.42578125" customWidth="1"/>
    <col min="89" max="89" width="10.140625" customWidth="1"/>
    <col min="90" max="90" width="10" customWidth="1"/>
    <col min="91" max="92" width="9.42578125" customWidth="1"/>
    <col min="93" max="93" width="11.5703125" customWidth="1"/>
    <col min="94" max="94" width="11.42578125" customWidth="1"/>
    <col min="95" max="95" width="11.85546875" customWidth="1"/>
    <col min="96" max="96" width="11.28515625" customWidth="1"/>
    <col min="97" max="97" width="15.140625" customWidth="1"/>
  </cols>
  <sheetData>
    <row r="1" spans="1:97" s="66" customFormat="1" ht="95.25" customHeight="1" x14ac:dyDescent="0.25">
      <c r="A1" s="66" t="s">
        <v>37</v>
      </c>
      <c r="B1" s="67" t="s">
        <v>140</v>
      </c>
      <c r="C1" s="67" t="s">
        <v>139</v>
      </c>
      <c r="D1" s="68" t="s">
        <v>38</v>
      </c>
      <c r="E1" s="68" t="s">
        <v>39</v>
      </c>
      <c r="F1" s="68" t="s">
        <v>40</v>
      </c>
      <c r="G1" s="68" t="s">
        <v>41</v>
      </c>
      <c r="H1" s="68" t="s">
        <v>42</v>
      </c>
      <c r="I1" s="68" t="s">
        <v>43</v>
      </c>
      <c r="J1" s="68" t="s">
        <v>44</v>
      </c>
      <c r="K1" s="67" t="s">
        <v>45</v>
      </c>
      <c r="L1" s="67" t="s">
        <v>46</v>
      </c>
      <c r="M1" s="68" t="s">
        <v>47</v>
      </c>
      <c r="N1" s="68" t="s">
        <v>48</v>
      </c>
      <c r="O1" s="68" t="s">
        <v>58</v>
      </c>
      <c r="P1" s="68" t="s">
        <v>59</v>
      </c>
      <c r="Q1" s="68" t="s">
        <v>60</v>
      </c>
      <c r="R1" s="68" t="s">
        <v>61</v>
      </c>
      <c r="S1" s="68" t="s">
        <v>62</v>
      </c>
      <c r="T1" s="68" t="s">
        <v>63</v>
      </c>
      <c r="U1" s="68" t="s">
        <v>64</v>
      </c>
      <c r="V1" s="68" t="s">
        <v>65</v>
      </c>
      <c r="W1" s="68" t="s">
        <v>66</v>
      </c>
      <c r="X1" s="68" t="s">
        <v>67</v>
      </c>
      <c r="Y1" s="68" t="s">
        <v>68</v>
      </c>
      <c r="Z1" s="68" t="s">
        <v>69</v>
      </c>
      <c r="AA1" s="68" t="s">
        <v>70</v>
      </c>
      <c r="AB1" s="68" t="s">
        <v>71</v>
      </c>
      <c r="AC1" s="68" t="s">
        <v>72</v>
      </c>
      <c r="AD1" s="68" t="s">
        <v>73</v>
      </c>
      <c r="AE1" s="68" t="s">
        <v>74</v>
      </c>
      <c r="AF1" s="68" t="s">
        <v>75</v>
      </c>
      <c r="AG1" s="68" t="s">
        <v>76</v>
      </c>
      <c r="AH1" s="68" t="s">
        <v>77</v>
      </c>
      <c r="AI1" s="68" t="s">
        <v>78</v>
      </c>
      <c r="AJ1" s="68" t="s">
        <v>79</v>
      </c>
      <c r="AK1" s="68" t="s">
        <v>80</v>
      </c>
      <c r="AL1" s="68" t="s">
        <v>81</v>
      </c>
      <c r="AM1" s="68" t="s">
        <v>82</v>
      </c>
      <c r="AN1" s="68" t="s">
        <v>83</v>
      </c>
      <c r="AO1" s="68" t="s">
        <v>84</v>
      </c>
      <c r="AP1" s="68" t="s">
        <v>85</v>
      </c>
      <c r="AQ1" s="68" t="s">
        <v>86</v>
      </c>
      <c r="AR1" s="68" t="s">
        <v>87</v>
      </c>
      <c r="AS1" s="68" t="s">
        <v>88</v>
      </c>
      <c r="AT1" s="68" t="s">
        <v>89</v>
      </c>
      <c r="AU1" s="68" t="s">
        <v>90</v>
      </c>
      <c r="AV1" s="68" t="s">
        <v>91</v>
      </c>
      <c r="AW1" s="68" t="s">
        <v>92</v>
      </c>
      <c r="AX1" s="68" t="s">
        <v>93</v>
      </c>
      <c r="AY1" s="68" t="s">
        <v>94</v>
      </c>
      <c r="AZ1" s="68" t="s">
        <v>95</v>
      </c>
      <c r="BA1" s="68" t="s">
        <v>96</v>
      </c>
      <c r="BB1" s="68" t="s">
        <v>97</v>
      </c>
      <c r="BC1" s="68" t="s">
        <v>98</v>
      </c>
      <c r="BD1" s="68" t="s">
        <v>99</v>
      </c>
      <c r="BE1" s="68" t="s">
        <v>100</v>
      </c>
      <c r="BF1" s="68" t="s">
        <v>101</v>
      </c>
      <c r="BG1" s="68" t="s">
        <v>102</v>
      </c>
      <c r="BH1" s="68" t="s">
        <v>103</v>
      </c>
      <c r="BI1" s="68" t="s">
        <v>104</v>
      </c>
      <c r="BJ1" s="68" t="s">
        <v>105</v>
      </c>
      <c r="BK1" s="68" t="s">
        <v>109</v>
      </c>
      <c r="BL1" s="68" t="s">
        <v>110</v>
      </c>
      <c r="BM1" s="68" t="s">
        <v>111</v>
      </c>
      <c r="BN1" s="68" t="s">
        <v>112</v>
      </c>
      <c r="BO1" s="68" t="s">
        <v>113</v>
      </c>
      <c r="BP1" s="68" t="s">
        <v>114</v>
      </c>
      <c r="BQ1" s="68" t="s">
        <v>115</v>
      </c>
      <c r="BR1" s="68" t="s">
        <v>116</v>
      </c>
      <c r="BS1" s="68" t="s">
        <v>117</v>
      </c>
      <c r="BT1" s="68" t="s">
        <v>118</v>
      </c>
      <c r="BU1" s="68" t="s">
        <v>119</v>
      </c>
      <c r="BV1" s="68" t="s">
        <v>120</v>
      </c>
      <c r="BW1" s="68" t="s">
        <v>150</v>
      </c>
      <c r="BX1" s="68" t="s">
        <v>151</v>
      </c>
      <c r="BY1" s="68" t="s">
        <v>49</v>
      </c>
      <c r="BZ1" s="68" t="s">
        <v>50</v>
      </c>
      <c r="CA1" s="68" t="s">
        <v>51</v>
      </c>
      <c r="CB1" s="68" t="s">
        <v>52</v>
      </c>
      <c r="CC1" s="68" t="s">
        <v>53</v>
      </c>
      <c r="CD1" s="68" t="s">
        <v>54</v>
      </c>
      <c r="CE1" s="68" t="s">
        <v>55</v>
      </c>
      <c r="CF1" s="68" t="s">
        <v>56</v>
      </c>
      <c r="CG1" s="68" t="s">
        <v>121</v>
      </c>
      <c r="CH1" s="68" t="s">
        <v>122</v>
      </c>
      <c r="CI1" s="68" t="s">
        <v>141</v>
      </c>
      <c r="CJ1" s="68" t="s">
        <v>169</v>
      </c>
      <c r="CK1" s="68" t="s">
        <v>170</v>
      </c>
      <c r="CL1" s="68" t="s">
        <v>142</v>
      </c>
      <c r="CM1" s="68" t="s">
        <v>143</v>
      </c>
      <c r="CN1" s="68" t="s">
        <v>144</v>
      </c>
      <c r="CO1" s="68" t="s">
        <v>145</v>
      </c>
      <c r="CP1" s="68" t="s">
        <v>146</v>
      </c>
      <c r="CQ1" s="68" t="s">
        <v>147</v>
      </c>
      <c r="CR1" s="68" t="s">
        <v>148</v>
      </c>
      <c r="CS1" s="68" t="s">
        <v>149</v>
      </c>
    </row>
    <row r="2" spans="1:97" s="61" customFormat="1" x14ac:dyDescent="0.25">
      <c r="B2" s="61">
        <f>'End Of Year Certificate 19-20'!G13</f>
        <v>0</v>
      </c>
      <c r="C2" s="61" t="str">
        <f>'End Of Year Certificate 19-20'!C15</f>
        <v xml:space="preserve"> </v>
      </c>
      <c r="D2" s="61">
        <f>'End Of Year Certificate 19-20'!C16</f>
        <v>0</v>
      </c>
      <c r="E2" s="61">
        <f>'End Of Year Certificate 19-20'!C17</f>
        <v>0</v>
      </c>
      <c r="F2" s="61">
        <f>'End Of Year Certificate 19-20'!C18</f>
        <v>0</v>
      </c>
      <c r="G2" s="61">
        <f>'End Of Year Certificate 19-20'!C19</f>
        <v>0</v>
      </c>
      <c r="H2" s="61">
        <f>'End Of Year Certificate 19-20'!C20</f>
        <v>0</v>
      </c>
      <c r="I2" s="61">
        <f>'End Of Year Certificate 19-20'!C21</f>
        <v>0</v>
      </c>
      <c r="J2" s="61">
        <f>'End Of Year Certificate 19-20'!C22</f>
        <v>0</v>
      </c>
      <c r="K2" s="61">
        <f>'End Of Year Certificate 19-20'!C26</f>
        <v>0</v>
      </c>
      <c r="L2" s="61">
        <f>'End Of Year Certificate 19-20'!C27</f>
        <v>0</v>
      </c>
      <c r="M2" s="61">
        <f>'End Of Year Certificate 19-20'!C28</f>
        <v>0</v>
      </c>
      <c r="N2" s="61">
        <f>'End Of Year Certificate 19-20'!C29</f>
        <v>0</v>
      </c>
      <c r="O2" s="62">
        <f>'End Of Year Certificate 19-20'!B37</f>
        <v>0</v>
      </c>
      <c r="P2" s="62">
        <f>'End Of Year Certificate 19-20'!B38</f>
        <v>0</v>
      </c>
      <c r="Q2" s="62">
        <f>'End Of Year Certificate 19-20'!B39</f>
        <v>0</v>
      </c>
      <c r="R2" s="62">
        <f>'End Of Year Certificate 19-20'!B40</f>
        <v>0</v>
      </c>
      <c r="S2" s="62">
        <f>'End Of Year Certificate 19-20'!B41</f>
        <v>0</v>
      </c>
      <c r="T2" s="62">
        <f>'End Of Year Certificate 19-20'!B42</f>
        <v>0</v>
      </c>
      <c r="U2" s="62">
        <f>'End Of Year Certificate 19-20'!B43</f>
        <v>0</v>
      </c>
      <c r="V2" s="62">
        <f>'End Of Year Certificate 19-20'!B44</f>
        <v>0</v>
      </c>
      <c r="W2" s="62">
        <f>'End Of Year Certificate 19-20'!B45</f>
        <v>0</v>
      </c>
      <c r="X2" s="62">
        <f>'End Of Year Certificate 19-20'!B46</f>
        <v>0</v>
      </c>
      <c r="Y2" s="62">
        <f>'End Of Year Certificate 19-20'!B47</f>
        <v>0</v>
      </c>
      <c r="Z2" s="62">
        <f>'End Of Year Certificate 19-20'!B48</f>
        <v>0</v>
      </c>
      <c r="AA2" s="62">
        <f>'End Of Year Certificate 19-20'!C37</f>
        <v>0</v>
      </c>
      <c r="AB2" s="62">
        <f>'End Of Year Certificate 19-20'!C38</f>
        <v>0</v>
      </c>
      <c r="AC2" s="62">
        <f>'End Of Year Certificate 19-20'!C39</f>
        <v>0</v>
      </c>
      <c r="AD2" s="62">
        <f>'End Of Year Certificate 19-20'!C40</f>
        <v>0</v>
      </c>
      <c r="AE2" s="62">
        <f>'End Of Year Certificate 19-20'!C41</f>
        <v>0</v>
      </c>
      <c r="AF2" s="62">
        <f>'End Of Year Certificate 19-20'!C42</f>
        <v>0</v>
      </c>
      <c r="AG2" s="62">
        <f>'End Of Year Certificate 19-20'!C43</f>
        <v>0</v>
      </c>
      <c r="AH2" s="62">
        <f>'End Of Year Certificate 19-20'!C44</f>
        <v>0</v>
      </c>
      <c r="AI2" s="62">
        <f>'End Of Year Certificate 19-20'!C45</f>
        <v>0</v>
      </c>
      <c r="AJ2" s="62">
        <f>'End Of Year Certificate 19-20'!C46</f>
        <v>0</v>
      </c>
      <c r="AK2" s="62">
        <f>'End Of Year Certificate 19-20'!C47</f>
        <v>0</v>
      </c>
      <c r="AL2" s="62">
        <f>'End Of Year Certificate 19-20'!C48</f>
        <v>0</v>
      </c>
      <c r="AM2" s="62">
        <f>'End Of Year Certificate 19-20'!D37</f>
        <v>0</v>
      </c>
      <c r="AN2" s="62">
        <f>'End Of Year Certificate 19-20'!D38</f>
        <v>0</v>
      </c>
      <c r="AO2" s="62">
        <f>'End Of Year Certificate 19-20'!D39</f>
        <v>0</v>
      </c>
      <c r="AP2" s="62">
        <f>'End Of Year Certificate 19-20'!D40</f>
        <v>0</v>
      </c>
      <c r="AQ2" s="62">
        <f>'End Of Year Certificate 19-20'!D41</f>
        <v>0</v>
      </c>
      <c r="AR2" s="62">
        <f>'End Of Year Certificate 19-20'!D42</f>
        <v>0</v>
      </c>
      <c r="AS2" s="62">
        <f>'End Of Year Certificate 19-20'!D43</f>
        <v>0</v>
      </c>
      <c r="AT2" s="62">
        <f>'End Of Year Certificate 19-20'!D44</f>
        <v>0</v>
      </c>
      <c r="AU2" s="62">
        <f>'End Of Year Certificate 19-20'!D45</f>
        <v>0</v>
      </c>
      <c r="AV2" s="62">
        <f>'End Of Year Certificate 19-20'!D46</f>
        <v>0</v>
      </c>
      <c r="AW2" s="62">
        <f>'End Of Year Certificate 19-20'!D47</f>
        <v>0</v>
      </c>
      <c r="AX2" s="62">
        <f>'End Of Year Certificate 19-20'!D48</f>
        <v>0</v>
      </c>
      <c r="AY2" s="62">
        <f>'End Of Year Certificate 19-20'!E37</f>
        <v>0</v>
      </c>
      <c r="AZ2" s="62">
        <f>'End Of Year Certificate 19-20'!E38</f>
        <v>0</v>
      </c>
      <c r="BA2" s="62">
        <f>'End Of Year Certificate 19-20'!E39</f>
        <v>0</v>
      </c>
      <c r="BB2" s="62">
        <f>'End Of Year Certificate 19-20'!E40</f>
        <v>0</v>
      </c>
      <c r="BC2" s="62">
        <f>'End Of Year Certificate 19-20'!E41</f>
        <v>0</v>
      </c>
      <c r="BD2" s="62">
        <f>'End Of Year Certificate 19-20'!E42</f>
        <v>0</v>
      </c>
      <c r="BE2" s="62">
        <f>'End Of Year Certificate 19-20'!E43</f>
        <v>0</v>
      </c>
      <c r="BF2" s="62">
        <f>'End Of Year Certificate 19-20'!E44</f>
        <v>0</v>
      </c>
      <c r="BG2" s="62">
        <f>'End Of Year Certificate 19-20'!E45</f>
        <v>0</v>
      </c>
      <c r="BH2" s="62">
        <f>'End Of Year Certificate 19-20'!E46</f>
        <v>0</v>
      </c>
      <c r="BI2" s="62">
        <f>'End Of Year Certificate 19-20'!E47</f>
        <v>0</v>
      </c>
      <c r="BJ2" s="62">
        <f>'End Of Year Certificate 19-20'!E48</f>
        <v>0</v>
      </c>
      <c r="BK2" s="63">
        <f>'End Of Year Certificate 19-20'!F37</f>
        <v>0</v>
      </c>
      <c r="BL2" s="63">
        <f>'End Of Year Certificate 19-20'!F38</f>
        <v>0</v>
      </c>
      <c r="BM2" s="63">
        <f>'End Of Year Certificate 19-20'!F39</f>
        <v>0</v>
      </c>
      <c r="BN2" s="63">
        <f>'End Of Year Certificate 19-20'!F40</f>
        <v>0</v>
      </c>
      <c r="BO2" s="63">
        <f>'End Of Year Certificate 19-20'!F41</f>
        <v>0</v>
      </c>
      <c r="BP2" s="63">
        <f>'End Of Year Certificate 19-20'!F42</f>
        <v>0</v>
      </c>
      <c r="BQ2" s="63">
        <f>'End Of Year Certificate 19-20'!F43</f>
        <v>0</v>
      </c>
      <c r="BR2" s="63">
        <f>'End Of Year Certificate 19-20'!F44</f>
        <v>0</v>
      </c>
      <c r="BS2" s="63">
        <f>'End Of Year Certificate 19-20'!F45</f>
        <v>0</v>
      </c>
      <c r="BT2" s="63">
        <f>'End Of Year Certificate 19-20'!F46</f>
        <v>0</v>
      </c>
      <c r="BU2" s="63">
        <f>'End Of Year Certificate 19-20'!F47</f>
        <v>0</v>
      </c>
      <c r="BV2" s="63">
        <f>'End Of Year Certificate 19-20'!F48</f>
        <v>0</v>
      </c>
      <c r="BW2" s="65">
        <f>'End Of Year Certificate 19-20'!A53</f>
        <v>0</v>
      </c>
      <c r="BX2" s="65">
        <f>'End Of Year Certificate 19-20'!A54</f>
        <v>0</v>
      </c>
      <c r="BY2" s="62">
        <f>'End Of Year Certificate 19-20'!C53</f>
        <v>0</v>
      </c>
      <c r="BZ2" s="62">
        <f>'End Of Year Certificate 19-20'!C54</f>
        <v>0</v>
      </c>
      <c r="CA2" s="62">
        <f>'End Of Year Certificate 19-20'!B53</f>
        <v>0</v>
      </c>
      <c r="CB2" s="62">
        <f>'End Of Year Certificate 19-20'!B54</f>
        <v>0</v>
      </c>
      <c r="CC2" s="62">
        <f>'End Of Year Certificate 19-20'!D53</f>
        <v>0</v>
      </c>
      <c r="CD2" s="62">
        <f>'End Of Year Certificate 19-20'!D54</f>
        <v>0</v>
      </c>
      <c r="CE2" s="62">
        <f>'End Of Year Certificate 19-20'!E53</f>
        <v>0</v>
      </c>
      <c r="CF2" s="62">
        <f>'End Of Year Certificate 19-20'!E54</f>
        <v>0</v>
      </c>
      <c r="CG2" s="64">
        <f>'End Of Year Certificate 19-20'!F53</f>
        <v>0</v>
      </c>
      <c r="CH2" s="64">
        <f>'End Of Year Certificate 19-20'!F54</f>
        <v>0</v>
      </c>
      <c r="CI2" s="61">
        <f>'End Of Year Certificate 19-20'!G60</f>
        <v>0</v>
      </c>
      <c r="CJ2" s="65">
        <f>'End Of Year Certificate 19-20'!G61</f>
        <v>0</v>
      </c>
      <c r="CK2" s="61">
        <f>'End Of Year Certificate 19-20'!G62</f>
        <v>0</v>
      </c>
      <c r="CL2" s="61">
        <f>'End Of Year Certificate 19-20'!G63</f>
        <v>0</v>
      </c>
      <c r="CM2" s="61">
        <f>'End Of Year Certificate 19-20'!G64</f>
        <v>0</v>
      </c>
      <c r="CN2" s="61">
        <f>'End Of Year Certificate 19-20'!G68</f>
        <v>0</v>
      </c>
      <c r="CO2" s="61">
        <f>'End Of Year Certificate 19-20'!D85</f>
        <v>0</v>
      </c>
      <c r="CP2" s="61">
        <f>'End Of Year Certificate 19-20'!D86</f>
        <v>0</v>
      </c>
      <c r="CQ2" s="61">
        <f>'End Of Year Certificate 19-20'!D87</f>
        <v>0</v>
      </c>
      <c r="CR2" s="61">
        <f>'End Of Year Certificate 19-20'!D88</f>
        <v>0</v>
      </c>
      <c r="CS2" s="65">
        <f>'End Of Year Certificate 19-20'!F89</f>
        <v>0</v>
      </c>
    </row>
  </sheetData>
  <sheetProtection selectLockedCells="1"/>
  <customSheetViews>
    <customSheetView guid="{78823AEE-1CB6-4DEB-8D30-F8CA19EDA1E3}" fitToPage="1" state="hidden" topLeftCell="EA1">
      <selection activeCell="ED13" sqref="ED13"/>
      <pageMargins left="0.70866141732283472" right="0.70866141732283472" top="0.74803149606299213" bottom="0.74803149606299213" header="0.31496062992125984" footer="0.31496062992125984"/>
      <pageSetup paperSize="9" scale="10" orientation="landscape" r:id="rId1"/>
    </customSheetView>
  </customSheetViews>
  <pageMargins left="0" right="0" top="0.74803149606299213" bottom="0.74803149606299213" header="0.31496062992125984" footer="0.31496062992125984"/>
  <pageSetup paperSize="9" scale="89" fitToWidth="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F37" sqref="F3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End Of Year Certificate 19-20</vt:lpstr>
      <vt:lpstr>NHS Pensions Only</vt:lpstr>
      <vt:lpstr>Sheet1</vt:lpstr>
      <vt:lpstr>Sheet2</vt:lpstr>
      <vt:lpstr>'End Of Year Certificate 19-20'!Print_Area</vt:lpstr>
    </vt:vector>
  </TitlesOfParts>
  <Company>NHS Pensions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Fair Deal end of year certificate 2018/19 20190521-(V1)</dc:title>
  <dc:creator>pmorgan</dc:creator>
  <cp:lastModifiedBy>rshaw</cp:lastModifiedBy>
  <cp:lastPrinted>2020-03-09T16:03:46Z</cp:lastPrinted>
  <dcterms:created xsi:type="dcterms:W3CDTF">2014-02-04T10:15:14Z</dcterms:created>
  <dcterms:modified xsi:type="dcterms:W3CDTF">2020-03-09T16:04:52Z</dcterms:modified>
</cp:coreProperties>
</file>