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nhsbsauk-my.sharepoint.com/personal/sagar_nhsbsa_nhs_uk/Documents/Desktop/202223 Type 2 Form/"/>
    </mc:Choice>
  </mc:AlternateContent>
  <xr:revisionPtr revIDLastSave="0" documentId="8_{229F77E5-9673-431B-A61C-BEDEBAB8CD3B}" xr6:coauthVersionLast="47" xr6:coauthVersionMax="47" xr10:uidLastSave="{00000000-0000-0000-0000-000000000000}"/>
  <bookViews>
    <workbookView xWindow="28680" yWindow="-120" windowWidth="29040" windowHeight="15840" xr2:uid="{00000000-000D-0000-FFFF-FFFF00000000}"/>
  </bookViews>
  <sheets>
    <sheet name="Personal Details TAB" sheetId="1" r:id="rId1"/>
    <sheet name="April - September" sheetId="2" r:id="rId2"/>
    <sheet name="October - March" sheetId="4" r:id="rId3"/>
    <sheet name="2022 2023 Total Pay Summary" sheetId="7" r:id="rId4"/>
    <sheet name="Authorised Leave" sheetId="6" r:id="rId5"/>
    <sheet name="Declaration" sheetId="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2" l="1"/>
  <c r="H57" i="2"/>
  <c r="H27" i="7"/>
  <c r="H18" i="7"/>
  <c r="F46" i="7"/>
  <c r="H37" i="7"/>
  <c r="H32" i="7"/>
  <c r="H23" i="7"/>
  <c r="H14" i="7"/>
  <c r="H9" i="7"/>
  <c r="H4" i="7"/>
  <c r="J33" i="2"/>
  <c r="F37" i="7"/>
  <c r="F32" i="7"/>
  <c r="F27" i="7"/>
  <c r="F23" i="7"/>
  <c r="F18" i="7"/>
  <c r="F14" i="7"/>
  <c r="F9" i="7"/>
  <c r="F4" i="7"/>
  <c r="J16" i="2"/>
  <c r="F40" i="1"/>
  <c r="H59" i="4"/>
  <c r="F59" i="4"/>
  <c r="J54" i="4"/>
  <c r="J52" i="2"/>
  <c r="J37" i="7" l="1"/>
  <c r="H42" i="7"/>
  <c r="F42" i="7"/>
  <c r="F38" i="6"/>
  <c r="J47" i="2"/>
  <c r="J49" i="4"/>
  <c r="J32" i="7" l="1"/>
  <c r="J44" i="4"/>
  <c r="J39" i="4"/>
  <c r="J34" i="4"/>
  <c r="J18" i="7" s="1"/>
  <c r="J30" i="4"/>
  <c r="J25" i="4"/>
  <c r="J20" i="4"/>
  <c r="J4" i="7" s="1"/>
  <c r="J42" i="2"/>
  <c r="J38" i="2"/>
  <c r="J26" i="2"/>
  <c r="J21" i="2"/>
  <c r="J9" i="7" l="1"/>
  <c r="J27" i="7"/>
  <c r="J14" i="7"/>
  <c r="J23" i="7"/>
  <c r="J57" i="2"/>
  <c r="J59" i="4"/>
  <c r="H38" i="6"/>
  <c r="J42"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BEE054-601D-4F4A-B646-AE17965B0C9D}"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<sst xmlns="http://schemas.openxmlformats.org/spreadsheetml/2006/main" count="173" uniqueCount="110">
  <si>
    <t>Type 2 Medical Practitioner 2019/20 Annual Self-Assessment Form</t>
  </si>
  <si>
    <t>A</t>
  </si>
  <si>
    <t xml:space="preserve"> </t>
  </si>
  <si>
    <t>B</t>
  </si>
  <si>
    <t>C</t>
  </si>
  <si>
    <t>D</t>
  </si>
  <si>
    <t>E</t>
  </si>
  <si>
    <t>F</t>
  </si>
  <si>
    <t>Always retain a copy</t>
  </si>
  <si>
    <t>Tier</t>
  </si>
  <si>
    <t>From</t>
  </si>
  <si>
    <t>To</t>
  </si>
  <si>
    <t>and over</t>
  </si>
  <si>
    <t>Conts already paid</t>
  </si>
  <si>
    <t>Amount under / over paid</t>
  </si>
  <si>
    <t>1a</t>
  </si>
  <si>
    <t>1b</t>
  </si>
  <si>
    <t>2a</t>
  </si>
  <si>
    <t>2b</t>
  </si>
  <si>
    <t>2(i)</t>
  </si>
  <si>
    <t>2(i)a</t>
  </si>
  <si>
    <t>2(i)b</t>
  </si>
  <si>
    <t>2(ii)</t>
  </si>
  <si>
    <t>2(ii)a</t>
  </si>
  <si>
    <t>2(ii)b</t>
  </si>
  <si>
    <t>In box 2(iii) state your Type 2 NHS pensionable pay from   any other practices named in box E (personal details tab) and employee contributions already paid in box 2(iii)a.</t>
  </si>
  <si>
    <t>2(iii)</t>
  </si>
  <si>
    <t>2(iii)a</t>
  </si>
  <si>
    <t>2(iii)b</t>
  </si>
  <si>
    <t>3a</t>
  </si>
  <si>
    <t>3b</t>
  </si>
  <si>
    <t>4a</t>
  </si>
  <si>
    <t>4b</t>
  </si>
  <si>
    <t>5a</t>
  </si>
  <si>
    <t>5b</t>
  </si>
  <si>
    <t>6a</t>
  </si>
  <si>
    <t>6b</t>
  </si>
  <si>
    <t>Please use annualisation calculator to determine the correct tiered contribution rate</t>
  </si>
  <si>
    <t>Not Applicable</t>
  </si>
  <si>
    <t>Declaration</t>
  </si>
  <si>
    <t>I confirm that:</t>
  </si>
  <si>
    <r>
      <rPr>
        <b/>
        <sz val="11"/>
        <color theme="1"/>
        <rFont val="Arial"/>
        <family val="2"/>
      </rPr>
      <t>How we use your information</t>
    </r>
    <r>
      <rPr>
        <sz val="11"/>
        <color theme="1"/>
        <rFont val="Arial"/>
        <family val="2"/>
      </rPr>
      <t xml:space="preserve">
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www.nhsbsa.nhs.uk/yourinformation</t>
    </r>
  </si>
  <si>
    <t>To be fully completed by all Type 2 medical practitioner members</t>
  </si>
  <si>
    <t>Full name</t>
  </si>
  <si>
    <t>Current address</t>
  </si>
  <si>
    <t>Email address</t>
  </si>
  <si>
    <t>NHS Pension Scheme (SD) reference number</t>
  </si>
  <si>
    <t>National Insurance number</t>
  </si>
  <si>
    <t>In box 2(i) state your Type 2 medical practitioner (salaried GP) NHS pensionable pay from your second practice named in box E. In box 2(i)a state the employee contributions paid.</t>
  </si>
  <si>
    <t>In box 2 state your Type 2 medical practitioner (salaried GP)  NHS pensionable pay from your first practice named in box E (personal details tab). In box 2a state the employee contributions paid.</t>
  </si>
  <si>
    <t>Total pensionable pay</t>
  </si>
  <si>
    <t xml:space="preserve">In box 2 state your Type 2 medical practitioner (salaried GP) pensionable pay from your first practice named in box E (personal details tab). In box 2a state the employee contributions paid. </t>
  </si>
  <si>
    <t xml:space="preserve">In box 2(i) state your Type 2 medical practitioner (salaried GP) NHS pensionable pay from your second practice named in box E.  In box 2(i)a state the employee contributions paid. </t>
  </si>
  <si>
    <t xml:space="preserve">In box 2(ii) state your Type 2 medical practitioner (salaried GP) pensionable pay from your third practice named in box E. In box 2(ii)a state the employee contributions paid. </t>
  </si>
  <si>
    <t>In box 2(ii) state your Type 2 medical practitioner (salaried GP) NHS pensionable pay from your third practice named in box E. In box 2(ii)a state the employee contributions already paid.</t>
  </si>
  <si>
    <t>In box 4 state your total pensionable income from any other Solo posts (for exampleOOHs, GPwSI, CCG, Appraisals). In  box 4a state the employee contributions paid.</t>
  </si>
  <si>
    <r>
      <t xml:space="preserve">Please select appropriate contribution rate from drop down </t>
    </r>
    <r>
      <rPr>
        <b/>
        <sz val="11"/>
        <color theme="1"/>
        <rFont val="Arial"/>
        <family val="2"/>
      </rPr>
      <t>(Annualised rate where appropriate)</t>
    </r>
  </si>
  <si>
    <t>In box 2(iii) state your Type 2 medical practitioner (salaried GP) NHS pensionable pay from any other practice named in box E. In box 2(iii)a state the employee contributions paid.</t>
  </si>
  <si>
    <t xml:space="preserve">In box 3 state your total NHS pensionable income from your main Solo post (for example OOHs, GPwSI, CCG, Appraisals, etc). In box 3a state the employee contributions paid. </t>
  </si>
  <si>
    <t xml:space="preserve">In box 4 state your total NHS pensionable income from all other Solo posts (for example OOHs, GPwSI, CCG, appraisals). In box 4a state the employee contributions paid. </t>
  </si>
  <si>
    <t>Actual pensionable pay</t>
  </si>
  <si>
    <t>Employer pay (actual plus deemed pay)</t>
  </si>
  <si>
    <t xml:space="preserve">Note: Providing incorrect or false information may lead to investigation, prosecution, or referral to a regulatory body. 	</t>
  </si>
  <si>
    <t xml:space="preserve">In box 3 state your total pensionable income from your main Solo post (this includes OOHs, GPwSI, CCG, Appraisals, recorded on form Solo). In box 3a state the employee contributions paid. </t>
  </si>
  <si>
    <t>No</t>
  </si>
  <si>
    <t xml:space="preserve">Signature: </t>
  </si>
  <si>
    <t xml:space="preserve">Date: </t>
  </si>
  <si>
    <t xml:space="preserve">Name in capitals: </t>
  </si>
  <si>
    <t>Were you a salaried GP on maternity / paternity / adoption / sick leave during 2022/23?</t>
  </si>
  <si>
    <t>This must only be completed where you have been on an authorised leave of absence (for example, maternity, paternity, adoption, or sick leave during 2022/23)</t>
  </si>
  <si>
    <t>In box 1 state your actual Type 2 NHS pensionable pay received from your first practice named in box E (personal details tab) and what your employer (actual plus deemed pay) pay was during 2022/23 in box 1a</t>
  </si>
  <si>
    <t>In box 2 state your actual Type 2 NHS pensionable pay from your second practice named in box E (personal details tab) and what your employer (actual plus deemed pay) pay was during 2022/23 in box 2a</t>
  </si>
  <si>
    <t>In box 2(i) state your actual Type 2 NHS pensionable pay from your third practice named in box E (personal details tab) and what your employer (actual plus deemed pay) pay was during 2022/23 in box 2(i)a</t>
  </si>
  <si>
    <t>In box 2(ii) state your actual Type 2 NHS pensionable pay from any other practices named in box E (personal details tab) and what your employer (actual plus deemed pay) pay was during 2022/23 in box 2(ii)a</t>
  </si>
  <si>
    <t>Box 4 is your total actual income for 2022/23 and box 4a states your total employer pay (including any deemed) during 2022/23</t>
  </si>
  <si>
    <t>Total amount of NHS additional voluntary contributions paid during April to September 2022/23 (does not include money purchase or free standing AVCs).</t>
  </si>
  <si>
    <r>
      <t xml:space="preserve">Please select correct contribution rate from drop down </t>
    </r>
    <r>
      <rPr>
        <b/>
        <sz val="11"/>
        <color theme="1"/>
        <rFont val="Arial"/>
        <family val="2"/>
      </rPr>
      <t>(Annualised rate where appropriate)</t>
    </r>
  </si>
  <si>
    <t>NHS Pension Scheme year 2022/23 authorised leave: Type 2 medical practitioner  annual self assessment form</t>
  </si>
  <si>
    <t>Please ensure actual pensionable pay matches that declared within the April - September or October - March TABS</t>
  </si>
  <si>
    <t>Total Type 2 medical practitioner (salaried GP) pensionable pay from your first practice named in box E (personal details tab).</t>
  </si>
  <si>
    <t xml:space="preserve">Total GP pensionable income for 2022/23. </t>
  </si>
  <si>
    <t xml:space="preserve">Total pensionable income from your freelance GP locum posts in  2022/23. </t>
  </si>
  <si>
    <t>Total NHS pensionable income earned as a GP provider/Type 1 medical practitioner (partner/shareholder, single-hander) in 2022/23.</t>
  </si>
  <si>
    <t xml:space="preserve">Total Type 2 medical practitioner (salaried GP) NHS pensionable pay from your second practice named in box E in 2022/23. </t>
  </si>
  <si>
    <t>Total Type 2 medical practitioner (salaried GP) pensionable pay from your third practice named in box E in 2022/23</t>
  </si>
  <si>
    <t xml:space="preserve">Total pensionable income from your main Solo post in 2022/23 (for example OOHs, GPwSI, CCG, Appraisals, etc).  </t>
  </si>
  <si>
    <t xml:space="preserve">Total NHS pensionable income from all other Solo posts in 2022/23 (for example OOHs, GPwSI, CCG, appraisals). </t>
  </si>
  <si>
    <t>NHS Pension Scheme year  2022/23: Type 2 medical practitioner annual self assessment form : 2022/23 Pensionable Pay Summary</t>
  </si>
  <si>
    <t>• The total GP NHS pensionable income declared excludes private income.
• The total GP NHS pensionable income declared  excludes officer income; that is, a salaried hospital doctor post.
• If I have underpaid NHS Pension Scheme employee contributions I shall pay all the arrears over to NHSE/PCSE or the LHB via the relevant NHS body; for example, practice or OOHP.
• If I have overpaid employee contributions I confirm that I have made arrangements to recover the overpaid contributions from each NHS body.
• The information provided is correct and will be consistent (though may not be identical) with my HMRC tax return.
• I have paid added years contributions (if relevant) on all my NHS pensionable income using the relevant forms; for example, Solo, locum forms A and B.
• I have paid my additional pension contributions (if relevant) through one nominated pensionable post.
• By completing this form I am aware that if I have not settled any underpayment of contributions, my pensionable earnings for the year 2022/23 may be set to ‘zero’ (in accordance with the NHS Pension Scheme Regulations) even though I have already paid over contributions on account.
• All the NHS pensionable income I have declared I have done so as an individual, not as a limited company or similar; that is, I have not incorporated.</t>
  </si>
  <si>
    <t xml:space="preserve">Total Type 2 NHS pensionable pay from any other practices named in box E in 2022/23. </t>
  </si>
  <si>
    <t>Salaried</t>
  </si>
  <si>
    <t>Solo</t>
  </si>
  <si>
    <t>Income Type</t>
  </si>
  <si>
    <t>List the names and addresses and ODS codes of all GP practices, OOHPs, CCGs, ICB's and LHBs who you  worked for in England and Wales during 2022/23</t>
  </si>
  <si>
    <t>Name</t>
  </si>
  <si>
    <t>Address</t>
  </si>
  <si>
    <t>ODS Code</t>
  </si>
  <si>
    <t>NHS Pension Scheme year  2022/23: Type 2 medical practitioner annual self assessment form : April 2022 - September 2022</t>
  </si>
  <si>
    <t>In box 1 state NHS pensionable income earned as a Type 1 medical practitioner/GP provider (GP partner/shareholder or single-hander) during April 2022  to September 2022. In box 1a state the employee contributions paid.</t>
  </si>
  <si>
    <t>Box 6 is your total GP pensionable income for April 2022 to September 2022. Box 6a states your total employee contributions already paid during 2022/23.</t>
  </si>
  <si>
    <t>NHS Pension Scheme year  2022/23: Type 2 medical practitioner annual self assessment form : October 2022 - March 2023</t>
  </si>
  <si>
    <t xml:space="preserve">In box 1 state NHS pensionable income earned as a GP provider/Type 1 medical practitioner (partner/shareholder, single-hander) during October 2022  to March 2023. In box 1a state the employee contributions paid. </t>
  </si>
  <si>
    <t xml:space="preserve">In box 5 state your total pensionable income from your freelance GP locum posts in October 2022 to March 2023. In box 5a state the employee contributions paid. </t>
  </si>
  <si>
    <t>Box 6 is your total GP pensionable income for October 2022 to March 2023. Box 6a states your total employee contributions paid.</t>
  </si>
  <si>
    <t>Total amount of additional voluntary contributions paid during October 2022 to March 2023 (does not include money purchase or free standing AVCs)</t>
  </si>
  <si>
    <t>Please note that the figures below are the totals taken from the April 2022 - September 2022  and October 2022 - March 2023 sheets.       NO INPUT REQUIRED</t>
  </si>
  <si>
    <t>Total amount of additional voluntary contributions paid during  2022/23 (does not include money purchase or free standing AVCs)</t>
  </si>
  <si>
    <t>PCSE (England) and/or LHB (Wales)</t>
  </si>
  <si>
    <t>The self-assessment form must be sent to PCSE (England) or the LHB (Wales) before 31 March 2024</t>
  </si>
  <si>
    <t xml:space="preserve">In box 5 state your total pensionable income from your freelance GP locum posts in April 2022 to September 2022. In box 5a state the employee contributions paid.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</si>
</sst>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quot;£&quot;#,##0.00"/>
  </numFmts>
  <fonts count="1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amily val="2"/>
    </font>
    <font>
      <b/>
      <sz val="11"/>
      <color rgb="FFFF0000"/>
      <name val="Arial"/>
      <family val="2"/>
    </font>
    <font>
      <b/>
      <sz val="14"/>
      <color theme="1"/>
      <name val="Arial"/>
      <family val="2"/>
    </font>
    <font>
      <b/>
      <sz val="11"/>
      <color theme="1"/>
      <name val="Calibri"/>
      <family val="2"/>
      <scheme val="minor"/>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102">
    <xf numFmtId="0" fontId="0" fillId="0" borderId="0" xfId="0"/>
    <xf numFmtId="0" fontId="3" fillId="0" borderId="0" xfId="0" applyFont="1" applyProtection="1">
      <protection locked="0"/>
    </xf>
    <xf numFmtId="0" fontId="2" fillId="0" borderId="0" xfId="0" applyFont="1"/>
    <xf numFmtId="0" fontId="3" fillId="0" borderId="0" xfId="0" applyFont="1"/>
    <xf numFmtId="0" fontId="3" fillId="0" borderId="0" xfId="0" applyFont="1" applyAlignment="1">
      <alignment horizontal="center" vertical="top"/>
    </xf>
    <xf numFmtId="0" fontId="2" fillId="0" borderId="3" xfId="0" applyFont="1" applyBorder="1"/>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xf>
    <xf numFmtId="0" fontId="3" fillId="0" borderId="0" xfId="0" applyFont="1" applyAlignment="1">
      <alignment horizontal="center"/>
    </xf>
    <xf numFmtId="0" fontId="2" fillId="0" borderId="0" xfId="0" applyFont="1" applyAlignment="1">
      <alignment horizontal="left"/>
    </xf>
    <xf numFmtId="10" fontId="6" fillId="0" borderId="1" xfId="6" applyNumberFormat="1" applyFont="1" applyBorder="1"/>
    <xf numFmtId="1" fontId="6" fillId="0" borderId="1" xfId="6" applyNumberFormat="1" applyFont="1" applyBorder="1" applyAlignment="1">
      <alignment horizontal="center"/>
    </xf>
    <xf numFmtId="0" fontId="6" fillId="0" borderId="1" xfId="6" applyFont="1" applyBorder="1" applyAlignment="1">
      <alignment horizontal="center"/>
    </xf>
    <xf numFmtId="0" fontId="6" fillId="0" borderId="0" xfId="6" applyFont="1" applyAlignment="1">
      <alignment horizontal="center"/>
    </xf>
    <xf numFmtId="44" fontId="7" fillId="0" borderId="1" xfId="6" applyNumberFormat="1" applyFont="1" applyBorder="1"/>
    <xf numFmtId="44" fontId="7" fillId="0" borderId="0" xfId="6" applyNumberFormat="1" applyFont="1"/>
    <xf numFmtId="4" fontId="6" fillId="0" borderId="1" xfId="6" applyNumberFormat="1" applyFont="1" applyBorder="1" applyAlignment="1">
      <alignment horizontal="center"/>
    </xf>
    <xf numFmtId="4" fontId="6" fillId="0" borderId="0" xfId="6" applyNumberFormat="1" applyFont="1" applyAlignment="1">
      <alignment horizontal="center"/>
    </xf>
    <xf numFmtId="0" fontId="3" fillId="0" borderId="0" xfId="0" applyFont="1" applyAlignment="1">
      <alignment horizontal="center" wrapText="1"/>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0" xfId="0" applyNumberFormat="1"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wrapText="1"/>
    </xf>
    <xf numFmtId="0" fontId="11" fillId="0" borderId="0" xfId="0" applyFont="1"/>
    <xf numFmtId="10" fontId="6" fillId="0" borderId="11" xfId="6" applyNumberFormat="1" applyFont="1" applyBorder="1"/>
    <xf numFmtId="0" fontId="11" fillId="0" borderId="0" xfId="0" applyFont="1" applyAlignment="1">
      <alignment horizontal="center"/>
    </xf>
    <xf numFmtId="0" fontId="2" fillId="0" borderId="1" xfId="0" applyFont="1" applyBorder="1" applyAlignment="1" applyProtection="1">
      <alignment horizontal="center"/>
      <protection locked="0"/>
    </xf>
    <xf numFmtId="164" fontId="0" fillId="0" borderId="0" xfId="0" applyNumberFormat="1"/>
    <xf numFmtId="4" fontId="0" fillId="0" borderId="0" xfId="0" applyNumberFormat="1"/>
    <xf numFmtId="0" fontId="2" fillId="0" borderId="0" xfId="0" applyFont="1" applyAlignment="1" applyProtection="1">
      <alignment horizontal="left"/>
      <protection locked="0"/>
    </xf>
    <xf numFmtId="0" fontId="2" fillId="0" borderId="5" xfId="0" applyFont="1" applyBorder="1"/>
    <xf numFmtId="0" fontId="2" fillId="0" borderId="1" xfId="0" applyFont="1" applyBorder="1"/>
    <xf numFmtId="0" fontId="0" fillId="0" borderId="2" xfId="0" applyBorder="1" applyAlignment="1">
      <alignment horizontal="center" wrapTex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left" wrapText="1"/>
    </xf>
    <xf numFmtId="0" fontId="2" fillId="0" borderId="1" xfId="0" applyFont="1" applyBorder="1" applyAlignment="1" applyProtection="1">
      <alignment horizontal="left"/>
      <protection locked="0"/>
    </xf>
    <xf numFmtId="0" fontId="9" fillId="0" borderId="7" xfId="0" applyFont="1" applyBorder="1" applyAlignment="1">
      <alignment horizontal="center" wrapText="1"/>
    </xf>
    <xf numFmtId="0" fontId="9" fillId="0" borderId="0" xfId="0" applyFont="1" applyAlignment="1">
      <alignment horizontal="center" wrapText="1"/>
    </xf>
    <xf numFmtId="0" fontId="2" fillId="0" borderId="12" xfId="0" applyFont="1" applyBorder="1" applyAlignment="1" applyProtection="1">
      <alignment horizontal="center" wrapText="1"/>
      <protection locked="0"/>
    </xf>
    <xf numFmtId="0" fontId="0" fillId="0" borderId="2" xfId="0" applyBorder="1" applyAlignment="1">
      <alignment horizontal="center" wrapText="1"/>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lignment horizontal="left" vertical="center" wrapText="1"/>
    </xf>
    <xf numFmtId="0" fontId="2"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wrapText="1"/>
      <protection locked="0"/>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10" fontId="2" fillId="0" borderId="6"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0" fontId="0" fillId="0" borderId="0" xfId="0" applyAlignment="1">
      <alignment horizontal="left" vertical="top" wrapText="1"/>
    </xf>
    <xf numFmtId="0" fontId="3" fillId="0" borderId="0" xfId="0" applyFont="1" applyAlignment="1">
      <alignment wrapText="1"/>
    </xf>
    <xf numFmtId="0" fontId="0" fillId="0" borderId="0" xfId="0" applyAlignment="1">
      <alignment wrapText="1"/>
    </xf>
    <xf numFmtId="164" fontId="3" fillId="0" borderId="1" xfId="0" applyNumberFormat="1" applyFont="1" applyBorder="1" applyAlignment="1" applyProtection="1">
      <alignment horizontal="center" wrapText="1"/>
      <protection locked="0"/>
    </xf>
    <xf numFmtId="164" fontId="3" fillId="0" borderId="4" xfId="0" applyNumberFormat="1" applyFont="1" applyBorder="1" applyAlignment="1" applyProtection="1">
      <alignment horizontal="center" wrapText="1"/>
      <protection locked="0"/>
    </xf>
    <xf numFmtId="164" fontId="3" fillId="0" borderId="6" xfId="0" applyNumberFormat="1" applyFont="1" applyBorder="1" applyAlignment="1" applyProtection="1">
      <alignment horizontal="center" wrapText="1"/>
      <protection locked="0"/>
    </xf>
    <xf numFmtId="164" fontId="3" fillId="0" borderId="5" xfId="0" applyNumberFormat="1" applyFont="1" applyBorder="1" applyAlignment="1" applyProtection="1">
      <alignment horizontal="center" wrapText="1"/>
      <protection locked="0"/>
    </xf>
    <xf numFmtId="0" fontId="6" fillId="0" borderId="0" xfId="0" applyFont="1" applyAlignment="1">
      <alignment horizontal="left" vertical="top" wrapText="1"/>
    </xf>
    <xf numFmtId="10" fontId="3"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164" fontId="0" fillId="0" borderId="8" xfId="0" applyNumberFormat="1" applyBorder="1"/>
    <xf numFmtId="164" fontId="0" fillId="0" borderId="9" xfId="0" applyNumberFormat="1" applyBorder="1"/>
    <xf numFmtId="164" fontId="0" fillId="0" borderId="10" xfId="0" applyNumberFormat="1" applyBorder="1"/>
    <xf numFmtId="8" fontId="0" fillId="0" borderId="8" xfId="0" applyNumberFormat="1" applyBorder="1"/>
    <xf numFmtId="8" fontId="0" fillId="0" borderId="9" xfId="0" applyNumberFormat="1" applyBorder="1"/>
    <xf numFmtId="8" fontId="0" fillId="0" borderId="10" xfId="0" applyNumberFormat="1" applyBorder="1"/>
    <xf numFmtId="0" fontId="11" fillId="0" borderId="0" xfId="0" applyFont="1" applyAlignment="1">
      <alignment wrapText="1"/>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5" xfId="0" applyFont="1" applyFill="1" applyBorder="1" applyAlignment="1">
      <alignment horizontal="left"/>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36">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xdr:colOff>
      <xdr:row>0</xdr:row>
      <xdr:rowOff>6</xdr:rowOff>
    </xdr:from>
    <xdr:to>
      <xdr:col>8</xdr:col>
      <xdr:colOff>475769</xdr:colOff>
      <xdr:row>7</xdr:row>
      <xdr:rowOff>88248</xdr:rowOff>
    </xdr:to>
    <xdr:pic>
      <xdr:nvPicPr>
        <xdr:cNvPr id="3" name="Picture 2" descr="NHSBSA logo and swish ">
          <a:extLst>
            <a:ext uri="{FF2B5EF4-FFF2-40B4-BE49-F238E27FC236}">
              <a16:creationId xmlns:a16="http://schemas.microsoft.com/office/drawing/2014/main" id="{34537A02-43A3-4861-9237-9FE6A5007D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6"/>
          <a:ext cx="6048340" cy="13666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view="pageLayout" zoomScale="90" zoomScaleNormal="100" zoomScalePageLayoutView="90" workbookViewId="0">
      <selection activeCell="L25" sqref="L25"/>
    </sheetView>
  </sheetViews>
  <sheetFormatPr defaultColWidth="9.1796875" defaultRowHeight="14" x14ac:dyDescent="0.3"/>
  <cols>
    <col min="1" max="1" width="9.7265625" style="2" customWidth="1"/>
    <col min="2" max="6" width="9.1796875" style="2"/>
    <col min="7" max="7" width="10.6328125" style="2" customWidth="1"/>
    <col min="8" max="8" width="11.7265625" style="2" customWidth="1"/>
    <col min="9" max="16384" width="9.1796875" style="2"/>
  </cols>
  <sheetData>
    <row r="1" spans="1:11" x14ac:dyDescent="0.3">
      <c r="A1" s="54"/>
      <c r="B1" s="54"/>
      <c r="C1" s="54"/>
      <c r="D1" s="54"/>
      <c r="E1" s="54"/>
      <c r="F1" s="54"/>
      <c r="G1" s="54"/>
      <c r="H1" s="54"/>
      <c r="I1" s="54"/>
      <c r="K1" s="2" t="s">
        <v>90</v>
      </c>
    </row>
    <row r="2" spans="1:11" x14ac:dyDescent="0.3">
      <c r="A2" s="54"/>
      <c r="B2" s="54"/>
      <c r="C2" s="54"/>
      <c r="D2" s="54"/>
      <c r="E2" s="54"/>
      <c r="F2" s="54"/>
      <c r="G2" s="54"/>
      <c r="H2" s="54"/>
      <c r="I2" s="54"/>
      <c r="K2" s="2" t="s">
        <v>91</v>
      </c>
    </row>
    <row r="3" spans="1:11" x14ac:dyDescent="0.3">
      <c r="A3" s="54"/>
      <c r="B3" s="54"/>
      <c r="C3" s="54"/>
      <c r="D3" s="54"/>
      <c r="E3" s="54"/>
      <c r="F3" s="54"/>
      <c r="G3" s="54"/>
      <c r="H3" s="54"/>
      <c r="I3" s="54"/>
    </row>
    <row r="4" spans="1:11" x14ac:dyDescent="0.3">
      <c r="A4" s="54"/>
      <c r="B4" s="54"/>
      <c r="C4" s="54"/>
      <c r="D4" s="54"/>
      <c r="E4" s="54"/>
      <c r="F4" s="54"/>
      <c r="G4" s="54"/>
      <c r="H4" s="54"/>
      <c r="I4" s="54"/>
    </row>
    <row r="5" spans="1:11" x14ac:dyDescent="0.3">
      <c r="A5" s="54"/>
      <c r="B5" s="54"/>
      <c r="C5" s="54"/>
      <c r="D5" s="54"/>
      <c r="E5" s="54"/>
      <c r="F5" s="54"/>
      <c r="G5" s="54"/>
      <c r="H5" s="54"/>
      <c r="I5" s="54"/>
    </row>
    <row r="6" spans="1:11" x14ac:dyDescent="0.3">
      <c r="A6" s="54"/>
      <c r="B6" s="54"/>
      <c r="C6" s="54"/>
      <c r="D6" s="54"/>
      <c r="E6" s="54"/>
      <c r="F6" s="54"/>
      <c r="G6" s="54"/>
      <c r="H6" s="54"/>
      <c r="I6" s="54"/>
    </row>
    <row r="7" spans="1:11" x14ac:dyDescent="0.3">
      <c r="A7" s="3" t="s">
        <v>0</v>
      </c>
      <c r="B7" s="3"/>
      <c r="C7" s="3"/>
      <c r="D7" s="3"/>
      <c r="E7" s="3"/>
      <c r="F7" s="3"/>
    </row>
    <row r="9" spans="1:11" x14ac:dyDescent="0.3">
      <c r="A9" s="55" t="s">
        <v>42</v>
      </c>
      <c r="B9" s="55"/>
      <c r="C9" s="55"/>
      <c r="D9" s="55"/>
      <c r="E9" s="55"/>
      <c r="F9" s="55"/>
      <c r="G9" s="55"/>
    </row>
    <row r="11" spans="1:11" x14ac:dyDescent="0.3">
      <c r="A11" s="2" t="s">
        <v>43</v>
      </c>
      <c r="C11" s="52"/>
      <c r="D11" s="52"/>
      <c r="E11" s="52"/>
      <c r="F11" s="52"/>
      <c r="G11" s="52"/>
      <c r="I11" s="4" t="s">
        <v>1</v>
      </c>
    </row>
    <row r="12" spans="1:11" x14ac:dyDescent="0.3">
      <c r="I12" s="4"/>
    </row>
    <row r="13" spans="1:11" x14ac:dyDescent="0.3">
      <c r="A13" s="56" t="s">
        <v>44</v>
      </c>
      <c r="B13" s="56"/>
      <c r="C13" s="52"/>
      <c r="D13" s="52"/>
      <c r="E13" s="52"/>
      <c r="F13" s="52"/>
      <c r="G13" s="52"/>
      <c r="I13" s="4" t="s">
        <v>2</v>
      </c>
    </row>
    <row r="14" spans="1:11" x14ac:dyDescent="0.3">
      <c r="C14" s="52"/>
      <c r="D14" s="52"/>
      <c r="E14" s="52"/>
      <c r="F14" s="52"/>
      <c r="G14" s="52"/>
      <c r="I14" s="4"/>
    </row>
    <row r="15" spans="1:11" x14ac:dyDescent="0.3">
      <c r="C15" s="52"/>
      <c r="D15" s="52"/>
      <c r="E15" s="52"/>
      <c r="F15" s="52"/>
      <c r="G15" s="52"/>
      <c r="I15" s="4"/>
    </row>
    <row r="16" spans="1:11" x14ac:dyDescent="0.3">
      <c r="C16" s="52"/>
      <c r="D16" s="52"/>
      <c r="E16" s="52"/>
      <c r="F16" s="52"/>
      <c r="G16" s="52"/>
      <c r="I16" s="4"/>
    </row>
    <row r="17" spans="1:9" x14ac:dyDescent="0.3">
      <c r="C17" s="52"/>
      <c r="D17" s="52"/>
      <c r="E17" s="52"/>
      <c r="F17" s="52"/>
      <c r="G17" s="52"/>
      <c r="I17" s="4"/>
    </row>
    <row r="18" spans="1:9" x14ac:dyDescent="0.3">
      <c r="I18" s="4"/>
    </row>
    <row r="19" spans="1:9" x14ac:dyDescent="0.3">
      <c r="A19" s="2" t="s">
        <v>45</v>
      </c>
      <c r="C19" s="46"/>
      <c r="D19" s="46"/>
      <c r="E19" s="46"/>
      <c r="F19" s="46"/>
      <c r="G19" s="46"/>
      <c r="I19" s="4" t="s">
        <v>2</v>
      </c>
    </row>
    <row r="20" spans="1:9" x14ac:dyDescent="0.3">
      <c r="I20" s="4"/>
    </row>
    <row r="21" spans="1:9" ht="14.25" customHeight="1" x14ac:dyDescent="0.3">
      <c r="A21" s="53" t="s">
        <v>46</v>
      </c>
      <c r="B21" s="53"/>
      <c r="C21" s="53"/>
      <c r="D21" s="5"/>
      <c r="E21" s="51"/>
      <c r="F21" s="52"/>
      <c r="G21" s="52"/>
      <c r="I21" s="4" t="s">
        <v>3</v>
      </c>
    </row>
    <row r="22" spans="1:9" x14ac:dyDescent="0.3">
      <c r="A22" s="53"/>
      <c r="B22" s="53"/>
      <c r="C22" s="53"/>
      <c r="I22" s="4"/>
    </row>
    <row r="23" spans="1:9" x14ac:dyDescent="0.3">
      <c r="A23" s="6"/>
      <c r="B23" s="6"/>
      <c r="I23" s="4"/>
    </row>
    <row r="24" spans="1:9" x14ac:dyDescent="0.3">
      <c r="A24" s="2" t="s">
        <v>47</v>
      </c>
      <c r="E24" s="46"/>
      <c r="F24" s="46"/>
      <c r="G24" s="46"/>
      <c r="I24" s="4" t="s">
        <v>4</v>
      </c>
    </row>
    <row r="25" spans="1:9" x14ac:dyDescent="0.3">
      <c r="I25" s="4"/>
    </row>
    <row r="26" spans="1:9" x14ac:dyDescent="0.3">
      <c r="I26" s="4"/>
    </row>
    <row r="27" spans="1:9" x14ac:dyDescent="0.3">
      <c r="A27" s="44" t="s">
        <v>107</v>
      </c>
      <c r="B27" s="44"/>
      <c r="C27" s="44"/>
      <c r="E27" s="46"/>
      <c r="F27" s="46"/>
      <c r="G27" s="46"/>
      <c r="I27" s="4" t="s">
        <v>5</v>
      </c>
    </row>
    <row r="28" spans="1:9" x14ac:dyDescent="0.3">
      <c r="A28" s="44"/>
      <c r="B28" s="44"/>
      <c r="C28" s="44"/>
      <c r="E28" s="46"/>
      <c r="F28" s="46"/>
      <c r="G28" s="46"/>
      <c r="I28" s="4" t="s">
        <v>2</v>
      </c>
    </row>
    <row r="29" spans="1:9" x14ac:dyDescent="0.3">
      <c r="A29" s="23"/>
      <c r="B29" s="23"/>
      <c r="C29" s="23"/>
      <c r="E29" s="38"/>
      <c r="F29" s="38"/>
      <c r="G29" s="38"/>
      <c r="I29" s="4"/>
    </row>
    <row r="30" spans="1:9" x14ac:dyDescent="0.3">
      <c r="D30" s="2" t="s">
        <v>94</v>
      </c>
      <c r="E30" s="2" t="s">
        <v>95</v>
      </c>
      <c r="G30" s="2" t="s">
        <v>96</v>
      </c>
      <c r="H30" s="2" t="s">
        <v>92</v>
      </c>
      <c r="I30" s="4"/>
    </row>
    <row r="31" spans="1:9" ht="14.5" x14ac:dyDescent="0.35">
      <c r="A31" s="44" t="s">
        <v>93</v>
      </c>
      <c r="B31" s="44"/>
      <c r="C31" s="44"/>
      <c r="D31" s="40"/>
      <c r="E31" s="49"/>
      <c r="F31" s="50"/>
      <c r="G31" s="41"/>
      <c r="H31" s="40"/>
      <c r="I31" s="4" t="s">
        <v>6</v>
      </c>
    </row>
    <row r="32" spans="1:9" ht="14.5" x14ac:dyDescent="0.35">
      <c r="A32" s="44"/>
      <c r="B32" s="44"/>
      <c r="C32" s="44"/>
      <c r="D32" s="40"/>
      <c r="E32" s="49"/>
      <c r="F32" s="50"/>
      <c r="G32" s="35"/>
      <c r="H32" s="40"/>
      <c r="I32" s="4"/>
    </row>
    <row r="33" spans="1:9" ht="14.5" x14ac:dyDescent="0.35">
      <c r="A33" s="44"/>
      <c r="B33" s="44"/>
      <c r="C33" s="44"/>
      <c r="D33" s="40"/>
      <c r="E33" s="49"/>
      <c r="F33" s="50"/>
      <c r="G33" s="35"/>
      <c r="H33" s="40"/>
      <c r="I33" s="4"/>
    </row>
    <row r="34" spans="1:9" ht="14.5" x14ac:dyDescent="0.35">
      <c r="A34" s="44"/>
      <c r="B34" s="44"/>
      <c r="C34" s="44"/>
      <c r="D34" s="40"/>
      <c r="E34" s="49"/>
      <c r="F34" s="50"/>
      <c r="G34" s="35"/>
      <c r="H34" s="40"/>
      <c r="I34" s="4"/>
    </row>
    <row r="35" spans="1:9" ht="14.5" x14ac:dyDescent="0.35">
      <c r="A35" s="44"/>
      <c r="B35" s="44"/>
      <c r="C35" s="44"/>
      <c r="D35" s="40"/>
      <c r="E35" s="49"/>
      <c r="F35" s="50"/>
      <c r="G35" s="35"/>
      <c r="H35" s="40"/>
      <c r="I35" s="4"/>
    </row>
    <row r="36" spans="1:9" ht="14.5" x14ac:dyDescent="0.35">
      <c r="A36" s="44"/>
      <c r="B36" s="44"/>
      <c r="C36" s="44"/>
      <c r="D36" s="40"/>
      <c r="E36" s="49"/>
      <c r="F36" s="50"/>
      <c r="G36" s="35"/>
      <c r="H36" s="40"/>
      <c r="I36" s="4"/>
    </row>
    <row r="37" spans="1:9" ht="14.5" x14ac:dyDescent="0.35">
      <c r="D37" s="40"/>
      <c r="E37" s="49"/>
      <c r="F37" s="50"/>
      <c r="G37" s="35"/>
      <c r="H37" s="39"/>
      <c r="I37" s="4"/>
    </row>
    <row r="38" spans="1:9" x14ac:dyDescent="0.3">
      <c r="I38" s="4"/>
    </row>
    <row r="39" spans="1:9" x14ac:dyDescent="0.3">
      <c r="I39" s="4"/>
    </row>
    <row r="40" spans="1:9" ht="14.25" customHeight="1" x14ac:dyDescent="0.3">
      <c r="A40" s="44" t="s">
        <v>68</v>
      </c>
      <c r="B40" s="44"/>
      <c r="C40" s="44"/>
      <c r="E40" s="42" t="s">
        <v>64</v>
      </c>
      <c r="F40" s="47" t="str">
        <f>IF(E40="Yes","Please ensure authorised leave tab is also completed","")</f>
        <v/>
      </c>
      <c r="G40" s="48"/>
      <c r="H40" s="48"/>
      <c r="I40" s="4" t="s">
        <v>7</v>
      </c>
    </row>
    <row r="41" spans="1:9" ht="21.75" customHeight="1" x14ac:dyDescent="0.3">
      <c r="A41" s="44"/>
      <c r="B41" s="44"/>
      <c r="C41" s="44"/>
      <c r="E41" s="43"/>
      <c r="F41" s="47"/>
      <c r="G41" s="48"/>
      <c r="H41" s="48"/>
    </row>
    <row r="42" spans="1:9" x14ac:dyDescent="0.3">
      <c r="A42" s="44"/>
      <c r="B42" s="44"/>
      <c r="C42" s="44"/>
    </row>
    <row r="43" spans="1:9" x14ac:dyDescent="0.3">
      <c r="A43" s="7"/>
      <c r="B43" s="7"/>
      <c r="C43" s="7"/>
    </row>
    <row r="44" spans="1:9" x14ac:dyDescent="0.3">
      <c r="A44" s="45" t="s">
        <v>108</v>
      </c>
      <c r="B44" s="45"/>
      <c r="C44" s="45"/>
      <c r="D44" s="45"/>
      <c r="E44" s="45"/>
      <c r="F44" s="45"/>
      <c r="G44" s="45"/>
      <c r="H44" s="45"/>
      <c r="I44" s="45"/>
    </row>
    <row r="45" spans="1:9" x14ac:dyDescent="0.3">
      <c r="A45" s="45"/>
      <c r="B45" s="45"/>
      <c r="C45" s="45"/>
      <c r="D45" s="45"/>
      <c r="E45" s="45"/>
      <c r="F45" s="45"/>
      <c r="G45" s="45"/>
      <c r="H45" s="45"/>
      <c r="I45" s="45"/>
    </row>
    <row r="47" spans="1:9" x14ac:dyDescent="0.3">
      <c r="A47" s="3" t="s">
        <v>8</v>
      </c>
    </row>
    <row r="48" spans="1:9" x14ac:dyDescent="0.3">
      <c r="A48" s="3"/>
    </row>
    <row r="50" s="8" customFormat="1" ht="14.25" customHeight="1" x14ac:dyDescent="0.35"/>
    <row r="51" s="8" customFormat="1" ht="14.25" customHeight="1" x14ac:dyDescent="0.35"/>
  </sheetData>
  <sheetProtection formatCells="0"/>
  <mergeCells count="23">
    <mergeCell ref="C19:G19"/>
    <mergeCell ref="E21:G21"/>
    <mergeCell ref="A21:C22"/>
    <mergeCell ref="A1:I6"/>
    <mergeCell ref="A9:G9"/>
    <mergeCell ref="C11:G11"/>
    <mergeCell ref="A13:B13"/>
    <mergeCell ref="C13:G17"/>
    <mergeCell ref="E40:E41"/>
    <mergeCell ref="A40:C42"/>
    <mergeCell ref="A44:I45"/>
    <mergeCell ref="E24:G24"/>
    <mergeCell ref="A27:C28"/>
    <mergeCell ref="E27:G28"/>
    <mergeCell ref="A31:C36"/>
    <mergeCell ref="F40:H41"/>
    <mergeCell ref="E31:F31"/>
    <mergeCell ref="E37:F37"/>
    <mergeCell ref="E32:F32"/>
    <mergeCell ref="E33:F33"/>
    <mergeCell ref="E34:F34"/>
    <mergeCell ref="E35:F35"/>
    <mergeCell ref="E36:F36"/>
  </mergeCells>
  <dataValidations disablePrompts="1" count="2">
    <dataValidation type="list" allowBlank="1" showInputMessage="1" showErrorMessage="1" sqref="E40:E41" xr:uid="{00000000-0002-0000-0000-000000000000}">
      <formula1>"Yes,No"</formula1>
    </dataValidation>
    <dataValidation type="list" allowBlank="1" showInputMessage="1" showErrorMessage="1" sqref="H31:H37" xr:uid="{837305F2-979B-4859-BDDB-B4D1508ACC41}">
      <formula1>$K$1:$K$2</formula1>
    </dataValidation>
  </dataValidations>
  <pageMargins left="0.7" right="0.7" top="0.75" bottom="0.75" header="0.3" footer="0.3"/>
  <pageSetup paperSize="9" orientation="portrait" r:id="rId1"/>
  <headerFooter>
    <oddFooter xml:space="preserve">&amp;C2022/23 Type 2 medical practitioner self assessment form FINAL V1.1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4"/>
  <sheetViews>
    <sheetView view="pageLayout" topLeftCell="A67" zoomScale="90" zoomScaleNormal="100" zoomScalePageLayoutView="90" workbookViewId="0">
      <selection activeCell="N25" sqref="N25"/>
    </sheetView>
  </sheetViews>
  <sheetFormatPr defaultColWidth="9.1796875" defaultRowHeight="14" x14ac:dyDescent="0.3"/>
  <cols>
    <col min="1" max="1" width="11" style="2" customWidth="1"/>
    <col min="2" max="2" width="16.54296875" style="2" customWidth="1"/>
    <col min="3" max="3" width="26.1796875" style="2" customWidth="1"/>
    <col min="4" max="4" width="4.1796875" style="2" customWidth="1"/>
    <col min="5" max="5" width="6.7265625" style="10" bestFit="1" customWidth="1"/>
    <col min="6" max="6" width="17.54296875" style="2" bestFit="1" customWidth="1"/>
    <col min="7" max="7" width="8.1796875" style="10" bestFit="1" customWidth="1"/>
    <col min="8" max="8" width="12.7265625" style="2" customWidth="1"/>
    <col min="9" max="9" width="8.1796875" style="10" bestFit="1" customWidth="1"/>
    <col min="10" max="10" width="15.1796875" style="2" bestFit="1"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97</v>
      </c>
      <c r="B1" s="9"/>
      <c r="C1" s="9"/>
      <c r="D1" s="9"/>
      <c r="F1" s="9"/>
      <c r="H1" s="9"/>
      <c r="J1" s="11"/>
      <c r="U1" s="2"/>
    </row>
    <row r="2" spans="1:21" x14ac:dyDescent="0.3">
      <c r="U2" s="2"/>
    </row>
    <row r="3" spans="1:21" x14ac:dyDescent="0.3">
      <c r="A3" s="44" t="s">
        <v>76</v>
      </c>
      <c r="B3" s="44"/>
      <c r="C3" s="44"/>
      <c r="D3" s="7"/>
      <c r="F3" s="67">
        <v>0.14499999999999999</v>
      </c>
      <c r="U3" s="2"/>
    </row>
    <row r="4" spans="1:21" x14ac:dyDescent="0.3">
      <c r="A4" s="73"/>
      <c r="B4" s="73"/>
      <c r="C4" s="73"/>
      <c r="D4" s="7"/>
      <c r="F4" s="68"/>
      <c r="U4" s="2"/>
    </row>
    <row r="5" spans="1:21" ht="14" customHeight="1" x14ac:dyDescent="0.3">
      <c r="F5" s="69"/>
      <c r="U5" s="2"/>
    </row>
    <row r="6" spans="1:21" x14ac:dyDescent="0.3">
      <c r="A6" s="12" t="s">
        <v>9</v>
      </c>
      <c r="B6" s="13" t="s">
        <v>10</v>
      </c>
      <c r="C6" s="14" t="s">
        <v>11</v>
      </c>
      <c r="D6" s="15"/>
      <c r="U6" s="2"/>
    </row>
    <row r="7" spans="1:21" x14ac:dyDescent="0.3">
      <c r="A7" s="12">
        <v>0.05</v>
      </c>
      <c r="B7" s="16">
        <v>0</v>
      </c>
      <c r="C7" s="16">
        <v>15431.99</v>
      </c>
      <c r="D7" s="17"/>
      <c r="F7" s="74" t="s">
        <v>37</v>
      </c>
      <c r="G7" s="75"/>
      <c r="H7" s="75"/>
      <c r="U7" s="2"/>
    </row>
    <row r="8" spans="1:21" x14ac:dyDescent="0.3">
      <c r="A8" s="12">
        <v>5.6000000000000001E-2</v>
      </c>
      <c r="B8" s="16">
        <v>15432</v>
      </c>
      <c r="C8" s="16">
        <v>21477.99</v>
      </c>
      <c r="D8" s="17"/>
      <c r="F8" s="75"/>
      <c r="G8" s="75"/>
      <c r="H8" s="75"/>
      <c r="U8" s="2"/>
    </row>
    <row r="9" spans="1:21" x14ac:dyDescent="0.3">
      <c r="A9" s="12">
        <v>7.0999999999999994E-2</v>
      </c>
      <c r="B9" s="16">
        <v>21478</v>
      </c>
      <c r="C9" s="16">
        <v>26823.99</v>
      </c>
      <c r="D9" s="17"/>
      <c r="F9" s="75"/>
      <c r="G9" s="75"/>
      <c r="H9" s="75"/>
      <c r="U9" s="2"/>
    </row>
    <row r="10" spans="1:21" x14ac:dyDescent="0.3">
      <c r="A10" s="12">
        <v>9.2999999999999999E-2</v>
      </c>
      <c r="B10" s="16">
        <v>26824</v>
      </c>
      <c r="C10" s="16">
        <v>47845.99</v>
      </c>
      <c r="D10" s="17"/>
      <c r="U10" s="2"/>
    </row>
    <row r="11" spans="1:21" x14ac:dyDescent="0.3">
      <c r="A11" s="12">
        <v>0.125</v>
      </c>
      <c r="B11" s="16">
        <v>47846</v>
      </c>
      <c r="C11" s="16">
        <v>70630.990000000005</v>
      </c>
      <c r="D11" s="17"/>
      <c r="U11" s="2"/>
    </row>
    <row r="12" spans="1:21" x14ac:dyDescent="0.3">
      <c r="A12" s="12">
        <v>0.13500000000000001</v>
      </c>
      <c r="B12" s="16">
        <v>70631</v>
      </c>
      <c r="C12" s="16">
        <v>111376.99</v>
      </c>
      <c r="D12" s="17"/>
      <c r="U12" s="2"/>
    </row>
    <row r="13" spans="1:21" x14ac:dyDescent="0.3">
      <c r="A13" s="12">
        <v>0.14499999999999999</v>
      </c>
      <c r="B13" s="16">
        <v>111377</v>
      </c>
      <c r="C13" s="18" t="s">
        <v>12</v>
      </c>
      <c r="D13" s="19"/>
      <c r="U13" s="2"/>
    </row>
    <row r="14" spans="1:21" ht="46.5" customHeight="1" x14ac:dyDescent="0.3">
      <c r="F14" s="20" t="s">
        <v>50</v>
      </c>
      <c r="H14" s="21" t="s">
        <v>13</v>
      </c>
      <c r="J14" s="21" t="s">
        <v>14</v>
      </c>
      <c r="U14" s="2"/>
    </row>
    <row r="15" spans="1:21" x14ac:dyDescent="0.3">
      <c r="H15" s="22"/>
      <c r="U15" s="2"/>
    </row>
    <row r="16" spans="1:21" ht="15" customHeight="1" x14ac:dyDescent="0.3">
      <c r="A16" s="44" t="s">
        <v>98</v>
      </c>
      <c r="B16" s="44"/>
      <c r="C16" s="44"/>
      <c r="D16" s="23"/>
      <c r="E16" s="10">
        <v>1</v>
      </c>
      <c r="F16" s="60"/>
      <c r="G16" s="10" t="s">
        <v>15</v>
      </c>
      <c r="H16" s="60"/>
      <c r="I16" s="10" t="s">
        <v>16</v>
      </c>
      <c r="J16" s="57">
        <f>(F16*$F$3)-H16</f>
        <v>0</v>
      </c>
      <c r="U16" s="2"/>
    </row>
    <row r="17" spans="1:21" x14ac:dyDescent="0.3">
      <c r="A17" s="44"/>
      <c r="B17" s="44"/>
      <c r="C17" s="44"/>
      <c r="D17" s="23"/>
      <c r="F17" s="61"/>
      <c r="H17" s="61"/>
      <c r="J17" s="58"/>
      <c r="U17" s="2"/>
    </row>
    <row r="18" spans="1:21" x14ac:dyDescent="0.3">
      <c r="A18" s="44"/>
      <c r="B18" s="44"/>
      <c r="C18" s="44"/>
      <c r="D18" s="23"/>
      <c r="F18" s="62"/>
      <c r="H18" s="62"/>
      <c r="J18" s="59"/>
      <c r="U18" s="2"/>
    </row>
    <row r="19" spans="1:21" x14ac:dyDescent="0.3">
      <c r="A19" s="44"/>
      <c r="B19" s="44"/>
      <c r="C19" s="44"/>
      <c r="D19" s="23"/>
      <c r="U19" s="2"/>
    </row>
    <row r="20" spans="1:21" x14ac:dyDescent="0.3">
      <c r="A20" s="7"/>
      <c r="B20" s="7"/>
      <c r="C20" s="7"/>
      <c r="D20" s="7"/>
      <c r="H20" s="8"/>
      <c r="U20" s="2"/>
    </row>
    <row r="21" spans="1:21" ht="15" customHeight="1" x14ac:dyDescent="0.3">
      <c r="A21" s="44" t="s">
        <v>49</v>
      </c>
      <c r="B21" s="44"/>
      <c r="C21" s="44"/>
      <c r="D21" s="23"/>
      <c r="E21" s="10">
        <v>2</v>
      </c>
      <c r="F21" s="60"/>
      <c r="G21" s="10" t="s">
        <v>17</v>
      </c>
      <c r="H21" s="60"/>
      <c r="I21" s="10" t="s">
        <v>18</v>
      </c>
      <c r="J21" s="57">
        <f>(F21*$F$3)-H21</f>
        <v>0</v>
      </c>
      <c r="U21" s="2"/>
    </row>
    <row r="22" spans="1:21" x14ac:dyDescent="0.3">
      <c r="A22" s="44"/>
      <c r="B22" s="44"/>
      <c r="C22" s="44"/>
      <c r="D22" s="23"/>
      <c r="F22" s="61"/>
      <c r="H22" s="61"/>
      <c r="J22" s="58"/>
      <c r="U22" s="2"/>
    </row>
    <row r="23" spans="1:21" x14ac:dyDescent="0.3">
      <c r="A23" s="44"/>
      <c r="B23" s="44"/>
      <c r="C23" s="44"/>
      <c r="D23" s="23"/>
      <c r="F23" s="62"/>
      <c r="H23" s="62"/>
      <c r="J23" s="59"/>
      <c r="U23" s="2"/>
    </row>
    <row r="24" spans="1:21" x14ac:dyDescent="0.3">
      <c r="A24" s="44"/>
      <c r="B24" s="44"/>
      <c r="C24" s="44"/>
      <c r="D24" s="23"/>
      <c r="U24" s="2"/>
    </row>
    <row r="25" spans="1:21" x14ac:dyDescent="0.3">
      <c r="A25" s="7"/>
      <c r="B25" s="7"/>
      <c r="C25" s="7"/>
      <c r="D25" s="7"/>
      <c r="U25" s="2"/>
    </row>
    <row r="26" spans="1:21" ht="15" customHeight="1" x14ac:dyDescent="0.3">
      <c r="A26" s="44" t="s">
        <v>48</v>
      </c>
      <c r="B26" s="44"/>
      <c r="C26" s="44"/>
      <c r="D26" s="23"/>
      <c r="E26" s="10" t="s">
        <v>19</v>
      </c>
      <c r="F26" s="60"/>
      <c r="G26" s="10" t="s">
        <v>20</v>
      </c>
      <c r="H26" s="60"/>
      <c r="I26" s="10" t="s">
        <v>21</v>
      </c>
      <c r="J26" s="57">
        <f>(F26*$F$3)-H26</f>
        <v>0</v>
      </c>
      <c r="U26" s="2"/>
    </row>
    <row r="27" spans="1:21" x14ac:dyDescent="0.3">
      <c r="A27" s="44"/>
      <c r="B27" s="44"/>
      <c r="C27" s="44"/>
      <c r="D27" s="23"/>
      <c r="F27" s="61"/>
      <c r="H27" s="61"/>
      <c r="J27" s="58"/>
      <c r="U27" s="2"/>
    </row>
    <row r="28" spans="1:21" x14ac:dyDescent="0.3">
      <c r="A28" s="44"/>
      <c r="B28" s="44"/>
      <c r="C28" s="44"/>
      <c r="D28" s="23"/>
      <c r="F28" s="62"/>
      <c r="H28" s="62"/>
      <c r="J28" s="59"/>
      <c r="U28" s="2"/>
    </row>
    <row r="29" spans="1:21" ht="15" customHeight="1" x14ac:dyDescent="0.3">
      <c r="A29" s="44"/>
      <c r="B29" s="44"/>
      <c r="C29" s="44"/>
      <c r="D29" s="23"/>
      <c r="U29" s="2"/>
    </row>
    <row r="30" spans="1:21" ht="15" customHeight="1" x14ac:dyDescent="0.3">
      <c r="A30" s="23"/>
      <c r="B30" s="23"/>
      <c r="C30" s="23"/>
      <c r="D30" s="23"/>
      <c r="U30" s="2"/>
    </row>
    <row r="31" spans="1:21" ht="15" customHeight="1" x14ac:dyDescent="0.3">
      <c r="A31" s="23"/>
      <c r="B31" s="23"/>
      <c r="C31" s="23"/>
      <c r="D31" s="23"/>
      <c r="U31" s="2"/>
    </row>
    <row r="32" spans="1:21" x14ac:dyDescent="0.3">
      <c r="U32" s="2"/>
    </row>
    <row r="33" spans="1:21" ht="15" customHeight="1" x14ac:dyDescent="0.3">
      <c r="A33" s="44" t="s">
        <v>54</v>
      </c>
      <c r="B33" s="44"/>
      <c r="C33" s="44"/>
      <c r="D33" s="23"/>
      <c r="E33" s="10" t="s">
        <v>22</v>
      </c>
      <c r="F33" s="60"/>
      <c r="G33" s="10" t="s">
        <v>23</v>
      </c>
      <c r="H33" s="60"/>
      <c r="I33" s="10" t="s">
        <v>24</v>
      </c>
      <c r="J33" s="57">
        <f>(F33*$F$3)-H33</f>
        <v>0</v>
      </c>
      <c r="U33" s="2"/>
    </row>
    <row r="34" spans="1:21" x14ac:dyDescent="0.3">
      <c r="A34" s="44"/>
      <c r="B34" s="44"/>
      <c r="C34" s="44"/>
      <c r="D34" s="23"/>
      <c r="F34" s="61"/>
      <c r="H34" s="61"/>
      <c r="J34" s="58"/>
      <c r="U34" s="2"/>
    </row>
    <row r="35" spans="1:21" x14ac:dyDescent="0.3">
      <c r="A35" s="44"/>
      <c r="B35" s="44"/>
      <c r="C35" s="44"/>
      <c r="D35" s="23"/>
      <c r="F35" s="62"/>
      <c r="H35" s="62"/>
      <c r="J35" s="59"/>
      <c r="U35" s="2"/>
    </row>
    <row r="36" spans="1:21" x14ac:dyDescent="0.3">
      <c r="A36" s="44"/>
      <c r="B36" s="44"/>
      <c r="C36" s="44"/>
      <c r="D36" s="23"/>
      <c r="U36" s="2"/>
    </row>
    <row r="37" spans="1:21" x14ac:dyDescent="0.3">
      <c r="A37" s="7"/>
      <c r="B37" s="7"/>
      <c r="C37" s="7"/>
      <c r="D37" s="7"/>
      <c r="U37" s="2"/>
    </row>
    <row r="38" spans="1:21" ht="15" customHeight="1" x14ac:dyDescent="0.3">
      <c r="A38" s="44" t="s">
        <v>25</v>
      </c>
      <c r="B38" s="44"/>
      <c r="C38" s="44"/>
      <c r="D38" s="23"/>
      <c r="E38" s="10" t="s">
        <v>26</v>
      </c>
      <c r="F38" s="60"/>
      <c r="G38" s="10" t="s">
        <v>27</v>
      </c>
      <c r="H38" s="60"/>
      <c r="I38" s="10" t="s">
        <v>28</v>
      </c>
      <c r="J38" s="57">
        <f>(F38*$F$3)-H38</f>
        <v>0</v>
      </c>
      <c r="U38" s="2"/>
    </row>
    <row r="39" spans="1:21" x14ac:dyDescent="0.3">
      <c r="A39" s="44"/>
      <c r="B39" s="44"/>
      <c r="C39" s="44"/>
      <c r="D39" s="23"/>
      <c r="F39" s="61"/>
      <c r="H39" s="61"/>
      <c r="J39" s="58"/>
      <c r="U39" s="2"/>
    </row>
    <row r="40" spans="1:21" x14ac:dyDescent="0.3">
      <c r="A40" s="44"/>
      <c r="B40" s="44"/>
      <c r="C40" s="44"/>
      <c r="D40" s="23"/>
      <c r="F40" s="62"/>
      <c r="H40" s="62"/>
      <c r="J40" s="59"/>
      <c r="U40" s="2"/>
    </row>
    <row r="41" spans="1:21" x14ac:dyDescent="0.3">
      <c r="A41" s="7"/>
      <c r="B41" s="7"/>
      <c r="C41" s="7"/>
      <c r="D41" s="7"/>
    </row>
    <row r="42" spans="1:21" ht="15" customHeight="1" x14ac:dyDescent="0.3">
      <c r="A42" s="44" t="s">
        <v>63</v>
      </c>
      <c r="B42" s="44"/>
      <c r="C42" s="44"/>
      <c r="D42" s="23"/>
      <c r="E42" s="10">
        <v>3</v>
      </c>
      <c r="F42" s="60"/>
      <c r="G42" s="10" t="s">
        <v>29</v>
      </c>
      <c r="H42" s="60"/>
      <c r="I42" s="10" t="s">
        <v>30</v>
      </c>
      <c r="J42" s="57">
        <f>(F42*$F$3)-H42</f>
        <v>0</v>
      </c>
    </row>
    <row r="43" spans="1:21" x14ac:dyDescent="0.3">
      <c r="A43" s="44"/>
      <c r="B43" s="44"/>
      <c r="C43" s="44"/>
      <c r="D43" s="23"/>
      <c r="F43" s="61"/>
      <c r="H43" s="61"/>
      <c r="J43" s="58"/>
    </row>
    <row r="44" spans="1:21" x14ac:dyDescent="0.3">
      <c r="A44" s="44"/>
      <c r="B44" s="44"/>
      <c r="C44" s="44"/>
      <c r="D44" s="23"/>
      <c r="F44" s="62"/>
      <c r="H44" s="62"/>
      <c r="J44" s="59"/>
    </row>
    <row r="45" spans="1:21" x14ac:dyDescent="0.3">
      <c r="A45" s="44"/>
      <c r="B45" s="44"/>
      <c r="C45" s="44"/>
      <c r="D45" s="23"/>
    </row>
    <row r="46" spans="1:21" x14ac:dyDescent="0.3">
      <c r="A46" s="23"/>
      <c r="B46" s="23"/>
      <c r="C46" s="23"/>
      <c r="D46" s="23"/>
    </row>
    <row r="47" spans="1:21" ht="15" customHeight="1" x14ac:dyDescent="0.3">
      <c r="A47" s="44" t="s">
        <v>55</v>
      </c>
      <c r="B47" s="44"/>
      <c r="C47" s="44"/>
      <c r="D47" s="23"/>
      <c r="E47" s="10">
        <v>4</v>
      </c>
      <c r="F47" s="70"/>
      <c r="G47" s="10" t="s">
        <v>31</v>
      </c>
      <c r="H47" s="63"/>
      <c r="I47" s="10" t="s">
        <v>32</v>
      </c>
      <c r="J47" s="57">
        <f>(F47*$F$3)-H47</f>
        <v>0</v>
      </c>
    </row>
    <row r="48" spans="1:21" x14ac:dyDescent="0.3">
      <c r="A48" s="44"/>
      <c r="B48" s="44"/>
      <c r="C48" s="44"/>
      <c r="D48" s="23"/>
      <c r="F48" s="71"/>
      <c r="H48" s="63"/>
      <c r="J48" s="58"/>
    </row>
    <row r="49" spans="1:10" x14ac:dyDescent="0.3">
      <c r="A49" s="44"/>
      <c r="B49" s="44"/>
      <c r="C49" s="44"/>
      <c r="D49" s="23"/>
      <c r="F49" s="72"/>
      <c r="H49" s="63"/>
      <c r="J49" s="59"/>
    </row>
    <row r="50" spans="1:10" x14ac:dyDescent="0.3">
      <c r="A50" s="44"/>
      <c r="B50" s="44"/>
      <c r="C50" s="44"/>
      <c r="D50" s="23"/>
    </row>
    <row r="51" spans="1:10" x14ac:dyDescent="0.3">
      <c r="A51" s="23"/>
      <c r="B51" s="23"/>
      <c r="C51" s="23"/>
      <c r="D51" s="23"/>
    </row>
    <row r="52" spans="1:10" ht="15" customHeight="1" x14ac:dyDescent="0.3">
      <c r="A52" s="44" t="s">
        <v>109</v>
      </c>
      <c r="B52" s="44"/>
      <c r="C52" s="44"/>
      <c r="D52" s="23"/>
      <c r="E52" s="10">
        <v>5</v>
      </c>
      <c r="F52" s="70"/>
      <c r="G52" s="10" t="s">
        <v>33</v>
      </c>
      <c r="H52" s="63"/>
      <c r="I52" s="10" t="s">
        <v>34</v>
      </c>
      <c r="J52" s="57">
        <f>(F52*$F$3)-H52</f>
        <v>0</v>
      </c>
    </row>
    <row r="53" spans="1:10" x14ac:dyDescent="0.3">
      <c r="A53" s="44"/>
      <c r="B53" s="44"/>
      <c r="C53" s="44"/>
      <c r="D53" s="23"/>
      <c r="F53" s="71"/>
      <c r="H53" s="63"/>
      <c r="J53" s="58"/>
    </row>
    <row r="54" spans="1:10" x14ac:dyDescent="0.3">
      <c r="A54" s="44"/>
      <c r="B54" s="44"/>
      <c r="C54" s="44"/>
      <c r="D54" s="23"/>
      <c r="F54" s="72"/>
      <c r="H54" s="63"/>
      <c r="J54" s="59"/>
    </row>
    <row r="55" spans="1:10" x14ac:dyDescent="0.3">
      <c r="A55" s="7"/>
      <c r="B55" s="7"/>
      <c r="C55" s="7"/>
      <c r="D55" s="23"/>
    </row>
    <row r="56" spans="1:10" x14ac:dyDescent="0.3">
      <c r="A56" s="8"/>
      <c r="B56" s="8"/>
      <c r="C56" s="8"/>
      <c r="D56" s="7"/>
    </row>
    <row r="57" spans="1:10" ht="15" customHeight="1" x14ac:dyDescent="0.3">
      <c r="A57" s="44" t="s">
        <v>99</v>
      </c>
      <c r="B57" s="44"/>
      <c r="C57" s="44"/>
      <c r="D57" s="7"/>
      <c r="E57" s="10">
        <v>6</v>
      </c>
      <c r="F57" s="76">
        <f>SUM(F16:F54)</f>
        <v>0</v>
      </c>
      <c r="G57" s="10" t="s">
        <v>35</v>
      </c>
      <c r="H57" s="77">
        <f>SUM(H16:H54)</f>
        <v>0</v>
      </c>
      <c r="I57" s="10" t="s">
        <v>36</v>
      </c>
      <c r="J57" s="76">
        <f>SUM(J16:J54)</f>
        <v>0</v>
      </c>
    </row>
    <row r="58" spans="1:10" x14ac:dyDescent="0.3">
      <c r="A58" s="44"/>
      <c r="B58" s="44"/>
      <c r="C58" s="44"/>
      <c r="D58" s="7"/>
      <c r="F58" s="76"/>
      <c r="H58" s="78"/>
      <c r="J58" s="76"/>
    </row>
    <row r="59" spans="1:10" x14ac:dyDescent="0.3">
      <c r="A59" s="44"/>
      <c r="B59" s="44"/>
      <c r="C59" s="44"/>
      <c r="D59" s="7"/>
      <c r="F59" s="76"/>
      <c r="H59" s="79"/>
      <c r="J59" s="76"/>
    </row>
    <row r="60" spans="1:10" x14ac:dyDescent="0.3">
      <c r="A60" s="23"/>
      <c r="B60" s="23"/>
      <c r="C60" s="23"/>
      <c r="D60" s="7"/>
      <c r="F60" s="25"/>
      <c r="H60" s="25"/>
      <c r="J60" s="25"/>
    </row>
    <row r="61" spans="1:10" x14ac:dyDescent="0.3">
      <c r="A61" s="23"/>
      <c r="B61" s="23"/>
      <c r="C61" s="23"/>
      <c r="D61" s="7"/>
      <c r="F61" s="25"/>
      <c r="H61" s="25"/>
      <c r="J61" s="25"/>
    </row>
    <row r="62" spans="1:10" x14ac:dyDescent="0.3">
      <c r="A62" s="44" t="s">
        <v>75</v>
      </c>
      <c r="B62" s="44"/>
      <c r="C62" s="44"/>
      <c r="E62" s="10">
        <v>7</v>
      </c>
      <c r="F62" s="64"/>
    </row>
    <row r="63" spans="1:10" x14ac:dyDescent="0.3">
      <c r="A63" s="44"/>
      <c r="B63" s="44"/>
      <c r="C63" s="44"/>
      <c r="F63" s="65"/>
    </row>
    <row r="64" spans="1:10" x14ac:dyDescent="0.3">
      <c r="A64" s="44"/>
      <c r="B64" s="44"/>
      <c r="C64" s="44"/>
      <c r="F64" s="66"/>
    </row>
  </sheetData>
  <sheetProtection formatCells="0"/>
  <mergeCells count="41">
    <mergeCell ref="J57:J59"/>
    <mergeCell ref="A21:C24"/>
    <mergeCell ref="F16:F18"/>
    <mergeCell ref="H16:H18"/>
    <mergeCell ref="A16:C19"/>
    <mergeCell ref="A57:C59"/>
    <mergeCell ref="F57:F59"/>
    <mergeCell ref="H57:H59"/>
    <mergeCell ref="A38:C40"/>
    <mergeCell ref="A42:C45"/>
    <mergeCell ref="A33:C36"/>
    <mergeCell ref="A26:C29"/>
    <mergeCell ref="F26:F28"/>
    <mergeCell ref="F33:F35"/>
    <mergeCell ref="J16:J18"/>
    <mergeCell ref="J21:J23"/>
    <mergeCell ref="A62:C64"/>
    <mergeCell ref="F62:F64"/>
    <mergeCell ref="F3:F5"/>
    <mergeCell ref="F38:F40"/>
    <mergeCell ref="A47:C50"/>
    <mergeCell ref="F47:F49"/>
    <mergeCell ref="F52:F54"/>
    <mergeCell ref="F42:F44"/>
    <mergeCell ref="A3:C4"/>
    <mergeCell ref="F7:H9"/>
    <mergeCell ref="J52:J54"/>
    <mergeCell ref="A52:C54"/>
    <mergeCell ref="J47:J49"/>
    <mergeCell ref="F21:F23"/>
    <mergeCell ref="H21:H23"/>
    <mergeCell ref="H47:H49"/>
    <mergeCell ref="H52:H54"/>
    <mergeCell ref="J26:J28"/>
    <mergeCell ref="H42:H44"/>
    <mergeCell ref="J33:J35"/>
    <mergeCell ref="J38:J40"/>
    <mergeCell ref="J42:J44"/>
    <mergeCell ref="H26:H28"/>
    <mergeCell ref="H33:H35"/>
    <mergeCell ref="H38:H40"/>
  </mergeCells>
  <conditionalFormatting sqref="J16:J18 J21:J23 J26:J28 J33:J35 J38:J40 J42:J44">
    <cfRule type="expression" dxfId="35" priority="7">
      <formula>J16&gt;0</formula>
    </cfRule>
    <cfRule type="expression" dxfId="34" priority="8">
      <formula>J16=0</formula>
    </cfRule>
    <cfRule type="expression" dxfId="33" priority="9">
      <formula>J16&lt;0</formula>
    </cfRule>
  </conditionalFormatting>
  <conditionalFormatting sqref="J47:J49">
    <cfRule type="expression" dxfId="32" priority="4">
      <formula>J47&gt;0</formula>
    </cfRule>
    <cfRule type="expression" dxfId="31" priority="5">
      <formula>J47=0</formula>
    </cfRule>
    <cfRule type="expression" dxfId="30" priority="6">
      <formula>J47&lt;0</formula>
    </cfRule>
  </conditionalFormatting>
  <conditionalFormatting sqref="J52:J54">
    <cfRule type="expression" dxfId="29" priority="1">
      <formula>J52&gt;0</formula>
    </cfRule>
    <cfRule type="expression" dxfId="28" priority="2">
      <formula>J52=0</formula>
    </cfRule>
    <cfRule type="expression" dxfId="27" priority="3">
      <formula>J52&lt;0</formula>
    </cfRule>
  </conditionalFormatting>
  <conditionalFormatting sqref="J57:J59">
    <cfRule type="expression" dxfId="26" priority="11">
      <formula>$J$57&gt;0</formula>
    </cfRule>
    <cfRule type="expression" dxfId="25" priority="12">
      <formula>$J$57=0</formula>
    </cfRule>
    <cfRule type="expression" dxfId="24" priority="13">
      <formula>$J$57&lt;0</formula>
    </cfRule>
  </conditionalFormatting>
  <dataValidations disablePrompts="1" count="1">
    <dataValidation type="list" allowBlank="1" showInputMessage="1" showErrorMessage="1" sqref="F3:F5" xr:uid="{00000000-0002-0000-0100-000000000000}">
      <formula1>"5.00%,5.60%,7.10%,9.30%,12.50%,13.50%,14.50%"</formula1>
    </dataValidation>
  </dataValidations>
  <pageMargins left="0.7" right="0.7" top="0.75" bottom="0.75" header="0.3" footer="0.3"/>
  <pageSetup paperSize="9" orientation="landscape" r:id="rId1"/>
  <headerFooter>
    <oddFooter xml:space="preserve">&amp;C2022/23 Type 2 medical practitioner self assessment form FINAL V1.1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7"/>
  <sheetViews>
    <sheetView view="pageLayout" topLeftCell="A48" zoomScale="90" zoomScaleNormal="100" zoomScalePageLayoutView="90" workbookViewId="0">
      <selection activeCell="H25" sqref="H25:H27"/>
    </sheetView>
  </sheetViews>
  <sheetFormatPr defaultColWidth="9.1796875" defaultRowHeight="14" x14ac:dyDescent="0.3"/>
  <cols>
    <col min="1" max="1" width="11.08984375" style="2" customWidth="1"/>
    <col min="2" max="2" width="16.54296875" style="2" customWidth="1"/>
    <col min="3" max="3" width="26.1796875" style="2" customWidth="1"/>
    <col min="4" max="4" width="4.1796875" style="2" customWidth="1"/>
    <col min="5" max="5" width="6.7265625" style="10" customWidth="1"/>
    <col min="6" max="6" width="17.54296875" style="2" bestFit="1" customWidth="1"/>
    <col min="7" max="7" width="8.1796875" style="10" bestFit="1" customWidth="1"/>
    <col min="8" max="8" width="14.54296875" style="2" bestFit="1" customWidth="1"/>
    <col min="9" max="9" width="8.1796875" style="10" bestFit="1" customWidth="1"/>
    <col min="10" max="10" width="15.7265625" style="2" bestFit="1"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100</v>
      </c>
      <c r="B1" s="9"/>
      <c r="C1" s="9"/>
      <c r="D1" s="9"/>
      <c r="F1" s="9"/>
      <c r="H1" s="9"/>
      <c r="J1" s="11"/>
      <c r="U1" s="2"/>
    </row>
    <row r="2" spans="1:21" x14ac:dyDescent="0.3">
      <c r="U2" s="2"/>
    </row>
    <row r="3" spans="1:21" ht="15" customHeight="1" x14ac:dyDescent="0.3">
      <c r="A3" s="44" t="s">
        <v>56</v>
      </c>
      <c r="B3" s="44"/>
      <c r="C3" s="44"/>
      <c r="D3" s="7"/>
      <c r="F3" s="81">
        <v>5.0999999999999997E-2</v>
      </c>
      <c r="U3" s="2"/>
    </row>
    <row r="4" spans="1:21" x14ac:dyDescent="0.3">
      <c r="A4" s="44"/>
      <c r="B4" s="44"/>
      <c r="C4" s="44"/>
      <c r="D4" s="7"/>
      <c r="F4" s="81"/>
      <c r="U4" s="2"/>
    </row>
    <row r="5" spans="1:21" x14ac:dyDescent="0.3">
      <c r="U5" s="2"/>
    </row>
    <row r="6" spans="1:21" ht="15" customHeight="1" x14ac:dyDescent="0.3">
      <c r="A6" s="12" t="s">
        <v>9</v>
      </c>
      <c r="B6" s="13" t="s">
        <v>10</v>
      </c>
      <c r="C6" s="14" t="s">
        <v>11</v>
      </c>
      <c r="D6" s="15"/>
      <c r="F6" s="80" t="s">
        <v>37</v>
      </c>
      <c r="G6" s="80"/>
      <c r="H6" s="80"/>
      <c r="U6" s="2"/>
    </row>
    <row r="7" spans="1:21" x14ac:dyDescent="0.3">
      <c r="A7" s="12">
        <v>5.0999999999999997E-2</v>
      </c>
      <c r="B7" s="16">
        <v>0</v>
      </c>
      <c r="C7" s="16">
        <v>13246.99</v>
      </c>
      <c r="D7" s="17"/>
      <c r="F7" s="80"/>
      <c r="G7" s="80"/>
      <c r="H7" s="80"/>
      <c r="U7" s="2"/>
    </row>
    <row r="8" spans="1:21" x14ac:dyDescent="0.3">
      <c r="A8" s="12">
        <v>5.7000000000000002E-2</v>
      </c>
      <c r="B8" s="16">
        <v>13247</v>
      </c>
      <c r="C8" s="16">
        <v>16831.990000000002</v>
      </c>
      <c r="D8" s="17"/>
      <c r="F8" s="80"/>
      <c r="G8" s="80"/>
      <c r="H8" s="80"/>
      <c r="U8" s="2"/>
    </row>
    <row r="9" spans="1:21" x14ac:dyDescent="0.3">
      <c r="A9" s="12">
        <v>6.0999999999999999E-2</v>
      </c>
      <c r="B9" s="16">
        <v>16832</v>
      </c>
      <c r="C9" s="16">
        <v>22878.99</v>
      </c>
      <c r="D9" s="17"/>
      <c r="U9" s="2"/>
    </row>
    <row r="10" spans="1:21" x14ac:dyDescent="0.3">
      <c r="A10" s="12">
        <v>6.8000000000000005E-2</v>
      </c>
      <c r="B10" s="16">
        <v>22879</v>
      </c>
      <c r="C10" s="16">
        <v>23948.99</v>
      </c>
      <c r="D10" s="17"/>
      <c r="U10" s="2"/>
    </row>
    <row r="11" spans="1:21" x14ac:dyDescent="0.3">
      <c r="A11" s="12">
        <v>7.6999999999999999E-2</v>
      </c>
      <c r="B11" s="16">
        <v>23949</v>
      </c>
      <c r="C11" s="16">
        <v>28223.99</v>
      </c>
      <c r="D11" s="17"/>
      <c r="U11" s="2"/>
    </row>
    <row r="12" spans="1:21" x14ac:dyDescent="0.3">
      <c r="A12" s="12">
        <v>8.7999999999999995E-2</v>
      </c>
      <c r="B12" s="16">
        <v>28224</v>
      </c>
      <c r="C12" s="16">
        <v>29179.99</v>
      </c>
      <c r="D12" s="17"/>
      <c r="U12" s="2"/>
    </row>
    <row r="13" spans="1:21" x14ac:dyDescent="0.3">
      <c r="A13" s="12">
        <v>9.8000000000000004E-2</v>
      </c>
      <c r="B13" s="16">
        <v>29180</v>
      </c>
      <c r="C13" s="16">
        <v>43805.99</v>
      </c>
      <c r="D13" s="17"/>
      <c r="U13" s="2"/>
    </row>
    <row r="14" spans="1:21" x14ac:dyDescent="0.3">
      <c r="A14" s="12">
        <v>0.1</v>
      </c>
      <c r="B14" s="16">
        <v>43806</v>
      </c>
      <c r="C14" s="16">
        <v>49245.99</v>
      </c>
      <c r="D14" s="17"/>
      <c r="U14" s="2"/>
    </row>
    <row r="15" spans="1:21" x14ac:dyDescent="0.3">
      <c r="A15" s="12">
        <v>0.11600000000000001</v>
      </c>
      <c r="B15" s="16">
        <v>49246</v>
      </c>
      <c r="C15" s="16">
        <v>56163.99</v>
      </c>
      <c r="D15" s="17"/>
      <c r="U15" s="2"/>
    </row>
    <row r="16" spans="1:21" x14ac:dyDescent="0.3">
      <c r="A16" s="12">
        <v>0.125</v>
      </c>
      <c r="B16" s="16">
        <v>56164</v>
      </c>
      <c r="C16" s="16">
        <v>72030.990000000005</v>
      </c>
      <c r="D16" s="17"/>
      <c r="U16" s="2"/>
    </row>
    <row r="17" spans="1:21" x14ac:dyDescent="0.3">
      <c r="A17" s="12">
        <v>0.13500000000000001</v>
      </c>
      <c r="B17" s="16">
        <v>72031</v>
      </c>
      <c r="C17" s="18" t="s">
        <v>12</v>
      </c>
      <c r="D17" s="17"/>
      <c r="U17" s="2"/>
    </row>
    <row r="18" spans="1:21" ht="33.75" customHeight="1" x14ac:dyDescent="0.3">
      <c r="A18" s="33"/>
      <c r="F18" s="21" t="s">
        <v>50</v>
      </c>
      <c r="H18" s="21" t="s">
        <v>13</v>
      </c>
      <c r="J18" s="21" t="s">
        <v>14</v>
      </c>
      <c r="U18" s="2"/>
    </row>
    <row r="19" spans="1:21" x14ac:dyDescent="0.3">
      <c r="H19" s="22"/>
      <c r="U19" s="2"/>
    </row>
    <row r="20" spans="1:21" ht="15" customHeight="1" x14ac:dyDescent="0.3">
      <c r="A20" s="44" t="s">
        <v>101</v>
      </c>
      <c r="B20" s="44"/>
      <c r="C20" s="44"/>
      <c r="D20" s="23"/>
      <c r="E20" s="10">
        <v>1</v>
      </c>
      <c r="F20" s="60"/>
      <c r="G20" s="10" t="s">
        <v>15</v>
      </c>
      <c r="H20" s="60"/>
      <c r="I20" s="10" t="s">
        <v>16</v>
      </c>
      <c r="J20" s="57">
        <f>(F20*$F$3)-H20</f>
        <v>0</v>
      </c>
      <c r="U20" s="2"/>
    </row>
    <row r="21" spans="1:21" x14ac:dyDescent="0.3">
      <c r="A21" s="44"/>
      <c r="B21" s="44"/>
      <c r="C21" s="44"/>
      <c r="D21" s="23"/>
      <c r="F21" s="61"/>
      <c r="H21" s="61"/>
      <c r="J21" s="58"/>
      <c r="U21" s="2"/>
    </row>
    <row r="22" spans="1:21" x14ac:dyDescent="0.3">
      <c r="A22" s="44"/>
      <c r="B22" s="44"/>
      <c r="C22" s="44"/>
      <c r="D22" s="23"/>
      <c r="F22" s="62"/>
      <c r="H22" s="62"/>
      <c r="J22" s="59"/>
      <c r="U22" s="2"/>
    </row>
    <row r="23" spans="1:21" x14ac:dyDescent="0.3">
      <c r="A23" s="44"/>
      <c r="B23" s="44"/>
      <c r="C23" s="44"/>
      <c r="D23" s="23"/>
      <c r="U23" s="2"/>
    </row>
    <row r="24" spans="1:21" x14ac:dyDescent="0.3">
      <c r="A24" s="7"/>
      <c r="B24" s="7"/>
      <c r="C24" s="7"/>
      <c r="D24" s="7"/>
      <c r="H24" s="8"/>
      <c r="U24" s="2"/>
    </row>
    <row r="25" spans="1:21" ht="15" customHeight="1" x14ac:dyDescent="0.3">
      <c r="A25" s="44" t="s">
        <v>51</v>
      </c>
      <c r="B25" s="44"/>
      <c r="C25" s="44"/>
      <c r="D25" s="23"/>
      <c r="E25" s="10">
        <v>2</v>
      </c>
      <c r="F25" s="60"/>
      <c r="G25" s="10" t="s">
        <v>17</v>
      </c>
      <c r="H25" s="60"/>
      <c r="I25" s="10" t="s">
        <v>18</v>
      </c>
      <c r="J25" s="57">
        <f>(F25*$F$3)-H25</f>
        <v>0</v>
      </c>
      <c r="U25" s="2"/>
    </row>
    <row r="26" spans="1:21" x14ac:dyDescent="0.3">
      <c r="A26" s="44"/>
      <c r="B26" s="44"/>
      <c r="C26" s="44"/>
      <c r="D26" s="23"/>
      <c r="F26" s="61"/>
      <c r="H26" s="61"/>
      <c r="J26" s="58"/>
      <c r="U26" s="2"/>
    </row>
    <row r="27" spans="1:21" x14ac:dyDescent="0.3">
      <c r="A27" s="44"/>
      <c r="B27" s="44"/>
      <c r="C27" s="44"/>
      <c r="D27" s="23"/>
      <c r="F27" s="62"/>
      <c r="H27" s="62"/>
      <c r="J27" s="59"/>
      <c r="U27" s="2"/>
    </row>
    <row r="28" spans="1:21" x14ac:dyDescent="0.3">
      <c r="A28" s="44"/>
      <c r="B28" s="44"/>
      <c r="C28" s="44"/>
      <c r="D28" s="23"/>
      <c r="U28" s="2"/>
    </row>
    <row r="29" spans="1:21" x14ac:dyDescent="0.3">
      <c r="A29" s="7"/>
      <c r="B29" s="7"/>
      <c r="C29" s="7"/>
      <c r="D29" s="7"/>
      <c r="U29" s="2"/>
    </row>
    <row r="30" spans="1:21" ht="15" customHeight="1" x14ac:dyDescent="0.3">
      <c r="A30" s="44" t="s">
        <v>52</v>
      </c>
      <c r="B30" s="44"/>
      <c r="C30" s="44"/>
      <c r="D30" s="23"/>
      <c r="E30" s="10" t="s">
        <v>19</v>
      </c>
      <c r="F30" s="60"/>
      <c r="G30" s="10" t="s">
        <v>20</v>
      </c>
      <c r="H30" s="60"/>
      <c r="I30" s="10" t="s">
        <v>21</v>
      </c>
      <c r="J30" s="57">
        <f>(F30*$F$3)-H30</f>
        <v>0</v>
      </c>
      <c r="U30" s="2"/>
    </row>
    <row r="31" spans="1:21" x14ac:dyDescent="0.3">
      <c r="A31" s="44"/>
      <c r="B31" s="44"/>
      <c r="C31" s="44"/>
      <c r="D31" s="23"/>
      <c r="F31" s="61"/>
      <c r="H31" s="61"/>
      <c r="J31" s="58"/>
      <c r="U31" s="2"/>
    </row>
    <row r="32" spans="1:21" x14ac:dyDescent="0.3">
      <c r="A32" s="44"/>
      <c r="B32" s="44"/>
      <c r="C32" s="44"/>
      <c r="D32" s="23"/>
      <c r="F32" s="62"/>
      <c r="H32" s="62"/>
      <c r="J32" s="59"/>
      <c r="U32" s="2"/>
    </row>
    <row r="33" spans="1:21" x14ac:dyDescent="0.3">
      <c r="A33" s="23"/>
      <c r="B33" s="23"/>
      <c r="C33" s="23"/>
      <c r="D33" s="23"/>
      <c r="F33" s="26"/>
      <c r="H33" s="26"/>
      <c r="J33" s="27"/>
      <c r="U33" s="2"/>
    </row>
    <row r="34" spans="1:21" ht="15" customHeight="1" x14ac:dyDescent="0.3">
      <c r="A34" s="44" t="s">
        <v>53</v>
      </c>
      <c r="B34" s="44"/>
      <c r="C34" s="44"/>
      <c r="D34" s="23"/>
      <c r="E34" s="10" t="s">
        <v>22</v>
      </c>
      <c r="F34" s="60"/>
      <c r="G34" s="10" t="s">
        <v>23</v>
      </c>
      <c r="H34" s="60"/>
      <c r="I34" s="10" t="s">
        <v>24</v>
      </c>
      <c r="J34" s="57">
        <f>(F34*$F$3)-H34</f>
        <v>0</v>
      </c>
      <c r="U34" s="2"/>
    </row>
    <row r="35" spans="1:21" x14ac:dyDescent="0.3">
      <c r="A35" s="44"/>
      <c r="B35" s="44"/>
      <c r="C35" s="44"/>
      <c r="D35" s="23"/>
      <c r="F35" s="61"/>
      <c r="H35" s="61"/>
      <c r="J35" s="58"/>
      <c r="U35" s="2"/>
    </row>
    <row r="36" spans="1:21" x14ac:dyDescent="0.3">
      <c r="A36" s="44"/>
      <c r="B36" s="44"/>
      <c r="C36" s="44"/>
      <c r="D36" s="23"/>
      <c r="F36" s="62"/>
      <c r="H36" s="62"/>
      <c r="J36" s="59"/>
      <c r="U36" s="2"/>
    </row>
    <row r="37" spans="1:21" x14ac:dyDescent="0.3">
      <c r="A37" s="44"/>
      <c r="B37" s="44"/>
      <c r="C37" s="44"/>
      <c r="D37" s="23"/>
      <c r="U37" s="2"/>
    </row>
    <row r="38" spans="1:21" x14ac:dyDescent="0.3">
      <c r="U38" s="2"/>
    </row>
    <row r="39" spans="1:21" ht="15" customHeight="1" x14ac:dyDescent="0.3">
      <c r="A39" s="44" t="s">
        <v>57</v>
      </c>
      <c r="B39" s="44"/>
      <c r="C39" s="44"/>
      <c r="D39" s="23"/>
      <c r="E39" s="10" t="s">
        <v>26</v>
      </c>
      <c r="F39" s="60"/>
      <c r="G39" s="10" t="s">
        <v>27</v>
      </c>
      <c r="H39" s="60"/>
      <c r="I39" s="10" t="s">
        <v>28</v>
      </c>
      <c r="J39" s="57">
        <f>(F39*$F$3)-H39</f>
        <v>0</v>
      </c>
      <c r="U39" s="2"/>
    </row>
    <row r="40" spans="1:21" x14ac:dyDescent="0.3">
      <c r="A40" s="44"/>
      <c r="B40" s="44"/>
      <c r="C40" s="44"/>
      <c r="D40" s="23"/>
      <c r="F40" s="61"/>
      <c r="H40" s="61"/>
      <c r="J40" s="58"/>
      <c r="U40" s="2"/>
    </row>
    <row r="41" spans="1:21" x14ac:dyDescent="0.3">
      <c r="A41" s="44"/>
      <c r="B41" s="44"/>
      <c r="C41" s="44"/>
      <c r="D41" s="23"/>
      <c r="F41" s="62"/>
      <c r="H41" s="62"/>
      <c r="J41" s="59"/>
      <c r="U41" s="2"/>
    </row>
    <row r="42" spans="1:21" x14ac:dyDescent="0.3">
      <c r="A42" s="7"/>
      <c r="B42" s="7"/>
      <c r="C42" s="7"/>
      <c r="D42" s="7"/>
    </row>
    <row r="44" spans="1:21" ht="15" customHeight="1" x14ac:dyDescent="0.3">
      <c r="A44" s="44" t="s">
        <v>58</v>
      </c>
      <c r="B44" s="44"/>
      <c r="C44" s="44"/>
      <c r="D44" s="23"/>
      <c r="E44" s="10">
        <v>3</v>
      </c>
      <c r="F44" s="60"/>
      <c r="G44" s="10" t="s">
        <v>29</v>
      </c>
      <c r="H44" s="60"/>
      <c r="I44" s="10" t="s">
        <v>30</v>
      </c>
      <c r="J44" s="57">
        <f>(F44*$F$3)-H44</f>
        <v>0</v>
      </c>
    </row>
    <row r="45" spans="1:21" x14ac:dyDescent="0.3">
      <c r="A45" s="44"/>
      <c r="B45" s="44"/>
      <c r="C45" s="44"/>
      <c r="D45" s="23"/>
      <c r="F45" s="61"/>
      <c r="H45" s="61"/>
      <c r="J45" s="58"/>
    </row>
    <row r="46" spans="1:21" x14ac:dyDescent="0.3">
      <c r="A46" s="44"/>
      <c r="B46" s="44"/>
      <c r="C46" s="44"/>
      <c r="D46" s="23"/>
      <c r="F46" s="62"/>
      <c r="H46" s="62"/>
      <c r="J46" s="59"/>
    </row>
    <row r="47" spans="1:21" x14ac:dyDescent="0.3">
      <c r="A47" s="44"/>
      <c r="B47" s="44"/>
      <c r="C47" s="44"/>
      <c r="D47" s="23"/>
    </row>
    <row r="48" spans="1:21" x14ac:dyDescent="0.3">
      <c r="A48" s="23"/>
      <c r="B48" s="23"/>
      <c r="C48" s="23"/>
      <c r="D48" s="23"/>
    </row>
    <row r="49" spans="1:10" ht="15" customHeight="1" x14ac:dyDescent="0.3">
      <c r="A49" s="44" t="s">
        <v>59</v>
      </c>
      <c r="B49" s="44"/>
      <c r="C49" s="44"/>
      <c r="D49" s="7"/>
      <c r="E49" s="10">
        <v>4</v>
      </c>
      <c r="F49" s="63"/>
      <c r="G49" s="10" t="s">
        <v>31</v>
      </c>
      <c r="H49" s="70"/>
      <c r="I49" s="10" t="s">
        <v>32</v>
      </c>
      <c r="J49" s="57">
        <f>(F49*$F$3)-H49</f>
        <v>0</v>
      </c>
    </row>
    <row r="50" spans="1:10" ht="15" customHeight="1" x14ac:dyDescent="0.3">
      <c r="A50" s="44"/>
      <c r="B50" s="44"/>
      <c r="C50" s="44"/>
      <c r="D50" s="7"/>
      <c r="F50" s="63"/>
      <c r="H50" s="71"/>
      <c r="J50" s="58"/>
    </row>
    <row r="51" spans="1:10" x14ac:dyDescent="0.3">
      <c r="A51" s="44"/>
      <c r="B51" s="44"/>
      <c r="C51" s="44"/>
      <c r="D51" s="7"/>
      <c r="F51" s="63"/>
      <c r="H51" s="72"/>
      <c r="J51" s="59"/>
    </row>
    <row r="52" spans="1:10" x14ac:dyDescent="0.3">
      <c r="A52" s="44"/>
      <c r="B52" s="44"/>
      <c r="C52" s="44"/>
      <c r="D52" s="7"/>
    </row>
    <row r="53" spans="1:10" x14ac:dyDescent="0.3">
      <c r="A53" s="23"/>
      <c r="B53" s="23"/>
      <c r="C53" s="23"/>
      <c r="D53" s="7"/>
    </row>
    <row r="54" spans="1:10" x14ac:dyDescent="0.3">
      <c r="A54" s="44" t="s">
        <v>102</v>
      </c>
      <c r="B54" s="44"/>
      <c r="C54" s="44"/>
      <c r="D54" s="7"/>
      <c r="E54" s="10">
        <v>5</v>
      </c>
      <c r="F54" s="63"/>
      <c r="G54" s="10" t="s">
        <v>33</v>
      </c>
      <c r="H54" s="70"/>
      <c r="I54" s="10" t="s">
        <v>34</v>
      </c>
      <c r="J54" s="57">
        <f>(F54*$F$3)-H54</f>
        <v>0</v>
      </c>
    </row>
    <row r="55" spans="1:10" ht="15" customHeight="1" x14ac:dyDescent="0.3">
      <c r="A55" s="44"/>
      <c r="B55" s="44"/>
      <c r="C55" s="44"/>
      <c r="D55" s="7"/>
      <c r="F55" s="63"/>
      <c r="H55" s="71"/>
      <c r="J55" s="58"/>
    </row>
    <row r="56" spans="1:10" x14ac:dyDescent="0.3">
      <c r="A56" s="44"/>
      <c r="B56" s="44"/>
      <c r="C56" s="44"/>
      <c r="D56" s="7"/>
      <c r="F56" s="63"/>
      <c r="H56" s="72"/>
      <c r="J56" s="59"/>
    </row>
    <row r="57" spans="1:10" x14ac:dyDescent="0.3">
      <c r="A57" s="44"/>
      <c r="B57" s="44"/>
      <c r="C57" s="44"/>
      <c r="D57" s="7"/>
    </row>
    <row r="58" spans="1:10" x14ac:dyDescent="0.3">
      <c r="A58" s="23"/>
      <c r="B58" s="23"/>
      <c r="C58" s="23"/>
      <c r="D58" s="7"/>
    </row>
    <row r="59" spans="1:10" x14ac:dyDescent="0.3">
      <c r="A59" s="44" t="s">
        <v>103</v>
      </c>
      <c r="B59" s="44"/>
      <c r="C59" s="44"/>
      <c r="D59" s="7"/>
      <c r="E59" s="10">
        <v>6</v>
      </c>
      <c r="F59" s="76">
        <f>SUM(F20:F56)</f>
        <v>0</v>
      </c>
      <c r="G59" s="10" t="s">
        <v>35</v>
      </c>
      <c r="H59" s="77">
        <f>SUM(H20:H56)</f>
        <v>0</v>
      </c>
      <c r="I59" s="10" t="s">
        <v>36</v>
      </c>
      <c r="J59" s="76">
        <f>SUM(J20:J56)</f>
        <v>0</v>
      </c>
    </row>
    <row r="60" spans="1:10" x14ac:dyDescent="0.3">
      <c r="A60" s="44"/>
      <c r="B60" s="44"/>
      <c r="C60" s="44"/>
      <c r="F60" s="76"/>
      <c r="H60" s="78"/>
      <c r="J60" s="76"/>
    </row>
    <row r="61" spans="1:10" ht="15" customHeight="1" x14ac:dyDescent="0.3">
      <c r="A61" s="44"/>
      <c r="B61" s="44"/>
      <c r="C61" s="44"/>
      <c r="F61" s="76"/>
      <c r="H61" s="79"/>
      <c r="J61" s="76"/>
    </row>
    <row r="62" spans="1:10" x14ac:dyDescent="0.3">
      <c r="A62" s="23"/>
      <c r="B62" s="23"/>
      <c r="C62" s="23"/>
      <c r="F62" s="25"/>
      <c r="H62" s="25"/>
      <c r="J62" s="25"/>
    </row>
    <row r="63" spans="1:10" x14ac:dyDescent="0.3">
      <c r="A63" s="23"/>
      <c r="B63" s="23"/>
      <c r="C63" s="23"/>
      <c r="F63" s="25"/>
      <c r="H63" s="25"/>
      <c r="J63" s="25"/>
    </row>
    <row r="64" spans="1:10" ht="15.75" customHeight="1" x14ac:dyDescent="0.3">
      <c r="A64" s="44" t="s">
        <v>104</v>
      </c>
      <c r="B64" s="44"/>
      <c r="C64" s="44"/>
      <c r="E64" s="10">
        <v>7</v>
      </c>
      <c r="F64" s="82"/>
    </row>
    <row r="65" spans="1:6" ht="15.75" customHeight="1" x14ac:dyDescent="0.3">
      <c r="A65" s="44"/>
      <c r="B65" s="44"/>
      <c r="C65" s="44"/>
      <c r="F65" s="82"/>
    </row>
    <row r="66" spans="1:6" ht="15.75" customHeight="1" x14ac:dyDescent="0.3">
      <c r="A66" s="44"/>
      <c r="B66" s="44"/>
      <c r="C66" s="44"/>
      <c r="F66" s="82"/>
    </row>
    <row r="67" spans="1:6" ht="15.75" customHeight="1" x14ac:dyDescent="0.3"/>
  </sheetData>
  <sheetProtection formatCells="0"/>
  <mergeCells count="41">
    <mergeCell ref="J49:J51"/>
    <mergeCell ref="A64:C66"/>
    <mergeCell ref="F64:F66"/>
    <mergeCell ref="J59:J61"/>
    <mergeCell ref="J54:J56"/>
    <mergeCell ref="A39:C41"/>
    <mergeCell ref="F39:F41"/>
    <mergeCell ref="H39:H41"/>
    <mergeCell ref="A59:C61"/>
    <mergeCell ref="F59:F61"/>
    <mergeCell ref="A44:C47"/>
    <mergeCell ref="F44:F46"/>
    <mergeCell ref="H44:H46"/>
    <mergeCell ref="A54:C57"/>
    <mergeCell ref="F54:F56"/>
    <mergeCell ref="H54:H56"/>
    <mergeCell ref="H59:H61"/>
    <mergeCell ref="A49:C52"/>
    <mergeCell ref="F49:F51"/>
    <mergeCell ref="H49:H51"/>
    <mergeCell ref="A34:C37"/>
    <mergeCell ref="H25:H27"/>
    <mergeCell ref="J25:J27"/>
    <mergeCell ref="F6:H8"/>
    <mergeCell ref="A3:C4"/>
    <mergeCell ref="F3:F4"/>
    <mergeCell ref="A30:C32"/>
    <mergeCell ref="J20:J22"/>
    <mergeCell ref="A25:C28"/>
    <mergeCell ref="F25:F27"/>
    <mergeCell ref="A20:C23"/>
    <mergeCell ref="F20:F22"/>
    <mergeCell ref="H20:H22"/>
    <mergeCell ref="F30:F32"/>
    <mergeCell ref="H30:H32"/>
    <mergeCell ref="J39:J41"/>
    <mergeCell ref="J44:J46"/>
    <mergeCell ref="J30:J32"/>
    <mergeCell ref="F34:F36"/>
    <mergeCell ref="H34:H36"/>
    <mergeCell ref="J34:J36"/>
  </mergeCells>
  <conditionalFormatting sqref="J20:J22">
    <cfRule type="expression" dxfId="23" priority="22">
      <formula>J20&gt;0</formula>
    </cfRule>
    <cfRule type="expression" dxfId="22" priority="23">
      <formula>J20=0</formula>
    </cfRule>
    <cfRule type="expression" dxfId="21" priority="24">
      <formula>J20&lt;0</formula>
    </cfRule>
  </conditionalFormatting>
  <conditionalFormatting sqref="J25:J27">
    <cfRule type="expression" dxfId="20" priority="19">
      <formula>J25&gt;0</formula>
    </cfRule>
    <cfRule type="expression" dxfId="19" priority="20">
      <formula>J25=0</formula>
    </cfRule>
    <cfRule type="expression" dxfId="18" priority="21">
      <formula>J25&lt;0</formula>
    </cfRule>
  </conditionalFormatting>
  <conditionalFormatting sqref="J30:J36">
    <cfRule type="expression" dxfId="17" priority="13">
      <formula>J30&gt;0</formula>
    </cfRule>
    <cfRule type="expression" dxfId="16" priority="14">
      <formula>J30=0</formula>
    </cfRule>
    <cfRule type="expression" dxfId="15" priority="15">
      <formula>J30&lt;0</formula>
    </cfRule>
  </conditionalFormatting>
  <conditionalFormatting sqref="J39:J41">
    <cfRule type="expression" dxfId="14" priority="10">
      <formula>J39&gt;0</formula>
    </cfRule>
    <cfRule type="expression" dxfId="13" priority="11">
      <formula>J39=0</formula>
    </cfRule>
    <cfRule type="expression" dxfId="12" priority="12">
      <formula>J39&lt;0</formula>
    </cfRule>
  </conditionalFormatting>
  <conditionalFormatting sqref="J44:J46">
    <cfRule type="expression" dxfId="11" priority="7">
      <formula>J44&gt;0</formula>
    </cfRule>
    <cfRule type="expression" dxfId="10" priority="8">
      <formula>J44=0</formula>
    </cfRule>
    <cfRule type="expression" dxfId="9" priority="9">
      <formula>J44&lt;0</formula>
    </cfRule>
  </conditionalFormatting>
  <conditionalFormatting sqref="J49:J51">
    <cfRule type="expression" dxfId="8" priority="4">
      <formula>J49&gt;0</formula>
    </cfRule>
    <cfRule type="expression" dxfId="7" priority="5">
      <formula>J49=0</formula>
    </cfRule>
    <cfRule type="expression" dxfId="6" priority="6">
      <formula>J49&lt;0</formula>
    </cfRule>
  </conditionalFormatting>
  <conditionalFormatting sqref="J54:J56">
    <cfRule type="expression" dxfId="5" priority="1">
      <formula>J54&gt;0</formula>
    </cfRule>
    <cfRule type="expression" dxfId="4" priority="2">
      <formula>J54=0</formula>
    </cfRule>
    <cfRule type="expression" dxfId="3" priority="3">
      <formula>J54&lt;0</formula>
    </cfRule>
  </conditionalFormatting>
  <conditionalFormatting sqref="J59:J61">
    <cfRule type="expression" dxfId="2" priority="25">
      <formula>$J$59&gt;0</formula>
    </cfRule>
    <cfRule type="expression" dxfId="1" priority="26">
      <formula>$J$59=0</formula>
    </cfRule>
    <cfRule type="expression" dxfId="0" priority="27">
      <formula>$J$59&lt;0</formula>
    </cfRule>
  </conditionalFormatting>
  <dataValidations disablePrompts="1" count="1">
    <dataValidation type="list" allowBlank="1" showInputMessage="1" showErrorMessage="1" sqref="F3:F4" xr:uid="{3BB8F8A1-D537-4C9F-B9F9-F5CD050BEE3F}">
      <formula1>"5.10%,5.70%,6.10%,6.80%,7.70%,8.80%,9.80%,10.00%,11.60%,12.50%,13.50%"</formula1>
    </dataValidation>
  </dataValidations>
  <pageMargins left="0.7" right="0.7" top="0.75" bottom="0.75" header="0.3" footer="0.3"/>
  <pageSetup paperSize="9" orientation="landscape" r:id="rId1"/>
  <headerFooter>
    <oddFooter>&amp;C2022/23 Type 2 medical practitioner self assessment form FINAL V1.1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BFC6B-2F82-4F56-B6CC-45B0D9086210}">
  <dimension ref="A1:J50"/>
  <sheetViews>
    <sheetView view="pageLayout" topLeftCell="A6" zoomScale="90" zoomScaleNormal="100" zoomScalePageLayoutView="90" workbookViewId="0">
      <selection activeCell="F9" sqref="F9:F12"/>
    </sheetView>
  </sheetViews>
  <sheetFormatPr defaultRowHeight="14.5" x14ac:dyDescent="0.35"/>
  <cols>
    <col min="2" max="2" width="28.90625" customWidth="1"/>
    <col min="5" max="5" width="6.08984375" customWidth="1"/>
    <col min="6" max="6" width="17.90625" customWidth="1"/>
    <col min="7" max="7" width="6.1796875" style="34" customWidth="1"/>
    <col min="8" max="8" width="14.81640625" customWidth="1"/>
    <col min="9" max="9" width="6.08984375" style="34" customWidth="1"/>
    <col min="10" max="10" width="16" customWidth="1"/>
  </cols>
  <sheetData>
    <row r="1" spans="1:10" x14ac:dyDescent="0.35">
      <c r="B1" s="32" t="s">
        <v>87</v>
      </c>
      <c r="C1" s="32"/>
      <c r="D1" s="32"/>
      <c r="E1" s="32"/>
      <c r="F1" s="32"/>
      <c r="H1" s="32"/>
    </row>
    <row r="2" spans="1:10" ht="30.5" customHeight="1" x14ac:dyDescent="0.35">
      <c r="B2" s="89" t="s">
        <v>105</v>
      </c>
      <c r="C2" s="75"/>
      <c r="D2" s="75"/>
      <c r="E2" s="75"/>
      <c r="F2" s="75"/>
      <c r="G2" s="75"/>
      <c r="H2" s="75"/>
      <c r="I2" s="75"/>
      <c r="J2" s="75"/>
    </row>
    <row r="3" spans="1:10" ht="26.5" customHeight="1" thickBot="1" x14ac:dyDescent="0.4">
      <c r="A3" s="2"/>
      <c r="B3" s="2"/>
      <c r="C3" s="2"/>
      <c r="D3" s="2"/>
      <c r="E3" s="2"/>
      <c r="F3" s="21" t="s">
        <v>50</v>
      </c>
      <c r="H3" s="21" t="s">
        <v>13</v>
      </c>
      <c r="I3" s="10"/>
      <c r="J3" s="21" t="s">
        <v>14</v>
      </c>
    </row>
    <row r="4" spans="1:10" ht="15" thickTop="1" x14ac:dyDescent="0.35">
      <c r="B4" s="44" t="s">
        <v>82</v>
      </c>
      <c r="C4" s="44"/>
      <c r="D4" s="44"/>
      <c r="E4" s="10">
        <v>1</v>
      </c>
      <c r="F4" s="83">
        <f>SUM('April - September'!F16:F18,'October - March'!F20:F22)</f>
        <v>0</v>
      </c>
      <c r="G4" s="34" t="s">
        <v>15</v>
      </c>
      <c r="H4" s="83">
        <f>SUM('April - September'!H16:H18,'October - March'!H20:H22)</f>
        <v>0</v>
      </c>
      <c r="I4" s="34" t="s">
        <v>16</v>
      </c>
      <c r="J4" s="83">
        <f>SUM('April - September'!J16:J18,'October - March'!J20:J22)</f>
        <v>0</v>
      </c>
    </row>
    <row r="5" spans="1:10" x14ac:dyDescent="0.35">
      <c r="B5" s="44"/>
      <c r="C5" s="44"/>
      <c r="D5" s="44"/>
      <c r="E5" s="10"/>
      <c r="F5" s="84"/>
      <c r="H5" s="84"/>
      <c r="J5" s="84"/>
    </row>
    <row r="6" spans="1:10" x14ac:dyDescent="0.35">
      <c r="B6" s="44"/>
      <c r="C6" s="44"/>
      <c r="D6" s="44"/>
      <c r="E6" s="10"/>
      <c r="F6" s="84"/>
      <c r="H6" s="84"/>
      <c r="J6" s="84"/>
    </row>
    <row r="7" spans="1:10" ht="15" thickBot="1" x14ac:dyDescent="0.4">
      <c r="B7" s="44"/>
      <c r="C7" s="44"/>
      <c r="D7" s="44"/>
      <c r="E7" s="10"/>
      <c r="F7" s="85"/>
      <c r="H7" s="85"/>
      <c r="J7" s="85"/>
    </row>
    <row r="8" spans="1:10" ht="15.5" thickTop="1" thickBot="1" x14ac:dyDescent="0.4">
      <c r="E8" s="10"/>
      <c r="F8" s="36"/>
      <c r="H8" s="36"/>
    </row>
    <row r="9" spans="1:10" ht="15" thickTop="1" x14ac:dyDescent="0.35">
      <c r="B9" s="44" t="s">
        <v>79</v>
      </c>
      <c r="C9" s="44"/>
      <c r="D9" s="44"/>
      <c r="E9" s="10">
        <v>2</v>
      </c>
      <c r="F9" s="83">
        <f>SUM('April - September'!F21:F23,'October - March'!F25:F27)</f>
        <v>0</v>
      </c>
      <c r="G9" s="34" t="s">
        <v>17</v>
      </c>
      <c r="H9" s="83">
        <f>SUM('April - September'!H21:H23,'October - March'!H25:H27)</f>
        <v>0</v>
      </c>
      <c r="I9" s="34" t="s">
        <v>18</v>
      </c>
      <c r="J9" s="86">
        <f>SUM('April - September'!J21:J23,'October - March'!J25:J27)</f>
        <v>0</v>
      </c>
    </row>
    <row r="10" spans="1:10" x14ac:dyDescent="0.35">
      <c r="B10" s="44"/>
      <c r="C10" s="44"/>
      <c r="D10" s="44"/>
      <c r="E10" s="10"/>
      <c r="F10" s="84"/>
      <c r="H10" s="84"/>
      <c r="J10" s="87"/>
    </row>
    <row r="11" spans="1:10" x14ac:dyDescent="0.35">
      <c r="B11" s="44"/>
      <c r="C11" s="44"/>
      <c r="D11" s="44"/>
      <c r="E11" s="10"/>
      <c r="F11" s="84"/>
      <c r="H11" s="84"/>
      <c r="J11" s="87"/>
    </row>
    <row r="12" spans="1:10" ht="15" thickBot="1" x14ac:dyDescent="0.4">
      <c r="B12" s="44"/>
      <c r="C12" s="44"/>
      <c r="D12" s="44"/>
      <c r="E12" s="10"/>
      <c r="F12" s="85"/>
      <c r="H12" s="85"/>
      <c r="J12" s="88"/>
    </row>
    <row r="13" spans="1:10" ht="15.5" thickTop="1" thickBot="1" x14ac:dyDescent="0.4">
      <c r="E13" s="10"/>
      <c r="F13" s="36"/>
      <c r="H13" s="36"/>
    </row>
    <row r="14" spans="1:10" ht="15" thickTop="1" x14ac:dyDescent="0.35">
      <c r="B14" s="44" t="s">
        <v>83</v>
      </c>
      <c r="C14" s="44"/>
      <c r="D14" s="44"/>
      <c r="E14" s="10" t="s">
        <v>19</v>
      </c>
      <c r="F14" s="83">
        <f>SUM('April - September'!F26:F28,'October - March'!F30:F32)</f>
        <v>0</v>
      </c>
      <c r="G14" s="34" t="s">
        <v>20</v>
      </c>
      <c r="H14" s="83">
        <f>SUM('April - September'!H26:H28,'October - March'!H30:H32)</f>
        <v>0</v>
      </c>
      <c r="I14" s="34" t="s">
        <v>21</v>
      </c>
      <c r="J14" s="83">
        <f>SUM('April - September'!J26:J28,'October - March'!J30:J32)</f>
        <v>0</v>
      </c>
    </row>
    <row r="15" spans="1:10" x14ac:dyDescent="0.35">
      <c r="B15" s="44"/>
      <c r="C15" s="44"/>
      <c r="D15" s="44"/>
      <c r="E15" s="10"/>
      <c r="F15" s="84"/>
      <c r="H15" s="84"/>
      <c r="J15" s="84"/>
    </row>
    <row r="16" spans="1:10" ht="15" thickBot="1" x14ac:dyDescent="0.4">
      <c r="B16" s="44"/>
      <c r="C16" s="44"/>
      <c r="D16" s="44"/>
      <c r="E16" s="10"/>
      <c r="F16" s="85"/>
      <c r="H16" s="85"/>
      <c r="J16" s="85"/>
    </row>
    <row r="17" spans="2:10" ht="15.5" thickTop="1" thickBot="1" x14ac:dyDescent="0.4">
      <c r="E17" s="10"/>
      <c r="F17" s="36"/>
      <c r="H17" s="36"/>
    </row>
    <row r="18" spans="2:10" ht="15" thickTop="1" x14ac:dyDescent="0.35">
      <c r="B18" s="44" t="s">
        <v>84</v>
      </c>
      <c r="C18" s="44"/>
      <c r="D18" s="44"/>
      <c r="E18" s="10" t="s">
        <v>22</v>
      </c>
      <c r="F18" s="83">
        <f>SUM('April - September'!F33:F35,'October - March'!F34:F36)</f>
        <v>0</v>
      </c>
      <c r="G18" s="34" t="s">
        <v>23</v>
      </c>
      <c r="H18" s="83">
        <f>SUM('April - September'!H33:H35,'October - March'!H34:H36)</f>
        <v>0</v>
      </c>
      <c r="I18" s="34" t="s">
        <v>24</v>
      </c>
      <c r="J18" s="83">
        <f>SUM('April - September'!J33:J35,'October - March'!J34:J36)</f>
        <v>0</v>
      </c>
    </row>
    <row r="19" spans="2:10" x14ac:dyDescent="0.35">
      <c r="B19" s="44"/>
      <c r="C19" s="44"/>
      <c r="D19" s="44"/>
      <c r="E19" s="10"/>
      <c r="F19" s="84"/>
      <c r="H19" s="84"/>
      <c r="J19" s="84"/>
    </row>
    <row r="20" spans="2:10" x14ac:dyDescent="0.35">
      <c r="B20" s="44"/>
      <c r="C20" s="44"/>
      <c r="D20" s="44"/>
      <c r="E20" s="10"/>
      <c r="F20" s="84"/>
      <c r="H20" s="84"/>
      <c r="J20" s="84"/>
    </row>
    <row r="21" spans="2:10" ht="15" thickBot="1" x14ac:dyDescent="0.4">
      <c r="B21" s="44"/>
      <c r="C21" s="44"/>
      <c r="D21" s="44"/>
      <c r="E21" s="10"/>
      <c r="F21" s="85"/>
      <c r="H21" s="85"/>
      <c r="J21" s="85"/>
    </row>
    <row r="22" spans="2:10" ht="15.5" thickTop="1" thickBot="1" x14ac:dyDescent="0.4">
      <c r="E22" s="10"/>
      <c r="F22" s="36"/>
      <c r="H22" s="36"/>
    </row>
    <row r="23" spans="2:10" ht="15" thickTop="1" x14ac:dyDescent="0.35">
      <c r="B23" s="44" t="s">
        <v>89</v>
      </c>
      <c r="C23" s="44"/>
      <c r="D23" s="44"/>
      <c r="E23" s="10" t="s">
        <v>26</v>
      </c>
      <c r="F23" s="83">
        <f>SUM('April - September'!F38:F40,'October - March'!F39:F41)</f>
        <v>0</v>
      </c>
      <c r="G23" s="34" t="s">
        <v>27</v>
      </c>
      <c r="H23" s="83">
        <f>SUM('April - September'!H38:H40,'October - March'!H39:H41)</f>
        <v>0</v>
      </c>
      <c r="I23" s="34" t="s">
        <v>28</v>
      </c>
      <c r="J23" s="83">
        <f>SUM('April - September'!J38:J40,'October - March'!J39:J41)</f>
        <v>0</v>
      </c>
    </row>
    <row r="24" spans="2:10" x14ac:dyDescent="0.35">
      <c r="B24" s="44"/>
      <c r="C24" s="44"/>
      <c r="D24" s="44"/>
      <c r="E24" s="10"/>
      <c r="F24" s="84"/>
      <c r="H24" s="84"/>
      <c r="J24" s="84"/>
    </row>
    <row r="25" spans="2:10" ht="15" thickBot="1" x14ac:dyDescent="0.4">
      <c r="B25" s="44"/>
      <c r="C25" s="44"/>
      <c r="D25" s="44"/>
      <c r="E25" s="10"/>
      <c r="F25" s="85"/>
      <c r="H25" s="85"/>
      <c r="J25" s="85"/>
    </row>
    <row r="26" spans="2:10" ht="15.5" thickTop="1" thickBot="1" x14ac:dyDescent="0.4">
      <c r="E26" s="10"/>
      <c r="F26" s="36"/>
      <c r="H26" s="36"/>
    </row>
    <row r="27" spans="2:10" ht="15" thickTop="1" x14ac:dyDescent="0.35">
      <c r="B27" s="44" t="s">
        <v>85</v>
      </c>
      <c r="C27" s="44"/>
      <c r="D27" s="44"/>
      <c r="E27" s="10">
        <v>3</v>
      </c>
      <c r="F27" s="83">
        <f>SUM('April - September'!F42:F44,'October - March'!F44:F46)</f>
        <v>0</v>
      </c>
      <c r="G27" s="34" t="s">
        <v>29</v>
      </c>
      <c r="H27" s="83">
        <f>SUM('April - September'!H42:H44,'October - March'!H44:H46)</f>
        <v>0</v>
      </c>
      <c r="I27" s="34" t="s">
        <v>30</v>
      </c>
      <c r="J27" s="83">
        <f>SUM('April - September'!J42:J44,'October - March'!J44:J46)</f>
        <v>0</v>
      </c>
    </row>
    <row r="28" spans="2:10" x14ac:dyDescent="0.35">
      <c r="B28" s="44"/>
      <c r="C28" s="44"/>
      <c r="D28" s="44"/>
      <c r="E28" s="10"/>
      <c r="F28" s="84"/>
      <c r="H28" s="84"/>
      <c r="J28" s="84"/>
    </row>
    <row r="29" spans="2:10" x14ac:dyDescent="0.35">
      <c r="B29" s="44"/>
      <c r="C29" s="44"/>
      <c r="D29" s="44"/>
      <c r="E29" s="10"/>
      <c r="F29" s="84"/>
      <c r="H29" s="84"/>
      <c r="J29" s="84"/>
    </row>
    <row r="30" spans="2:10" ht="15" thickBot="1" x14ac:dyDescent="0.4">
      <c r="B30" s="44"/>
      <c r="C30" s="44"/>
      <c r="D30" s="44"/>
      <c r="E30" s="10"/>
      <c r="F30" s="85"/>
      <c r="H30" s="85"/>
      <c r="J30" s="85"/>
    </row>
    <row r="31" spans="2:10" ht="15.5" thickTop="1" thickBot="1" x14ac:dyDescent="0.4">
      <c r="E31" s="10"/>
      <c r="H31" s="37"/>
    </row>
    <row r="32" spans="2:10" ht="15" thickTop="1" x14ac:dyDescent="0.35">
      <c r="B32" s="44" t="s">
        <v>86</v>
      </c>
      <c r="C32" s="44"/>
      <c r="D32" s="44"/>
      <c r="E32" s="10">
        <v>4</v>
      </c>
      <c r="F32" s="83">
        <f>SUM('April - September'!F47:F49,'October - March'!F49:F51)</f>
        <v>0</v>
      </c>
      <c r="G32" s="34" t="s">
        <v>31</v>
      </c>
      <c r="H32" s="83">
        <f>SUM('April - September'!H47:H49,'October - March'!H49:H51)</f>
        <v>0</v>
      </c>
      <c r="I32" s="34" t="s">
        <v>32</v>
      </c>
      <c r="J32" s="83">
        <f>SUM('April - September'!J47:J49,'October - March'!J49:J51)</f>
        <v>0</v>
      </c>
    </row>
    <row r="33" spans="2:10" x14ac:dyDescent="0.35">
      <c r="B33" s="44"/>
      <c r="C33" s="44"/>
      <c r="D33" s="44"/>
      <c r="E33" s="10"/>
      <c r="F33" s="84"/>
      <c r="H33" s="84"/>
      <c r="J33" s="84"/>
    </row>
    <row r="34" spans="2:10" x14ac:dyDescent="0.35">
      <c r="B34" s="44"/>
      <c r="C34" s="44"/>
      <c r="D34" s="44"/>
      <c r="E34" s="10"/>
      <c r="F34" s="84"/>
      <c r="H34" s="84"/>
      <c r="J34" s="84"/>
    </row>
    <row r="35" spans="2:10" ht="15" thickBot="1" x14ac:dyDescent="0.4">
      <c r="B35" s="44"/>
      <c r="C35" s="44"/>
      <c r="D35" s="44"/>
      <c r="E35" s="10"/>
      <c r="F35" s="85"/>
      <c r="H35" s="85"/>
      <c r="J35" s="85"/>
    </row>
    <row r="36" spans="2:10" ht="15.5" thickTop="1" thickBot="1" x14ac:dyDescent="0.4">
      <c r="E36" s="10"/>
      <c r="F36" s="36"/>
      <c r="H36" s="36"/>
    </row>
    <row r="37" spans="2:10" ht="15" thickTop="1" x14ac:dyDescent="0.35">
      <c r="B37" s="44" t="s">
        <v>81</v>
      </c>
      <c r="C37" s="44"/>
      <c r="D37" s="44"/>
      <c r="E37" s="10">
        <v>5</v>
      </c>
      <c r="F37" s="83">
        <f>SUM('April - September'!F52:F54,'October - March'!F54:F56)</f>
        <v>0</v>
      </c>
      <c r="G37" s="34" t="s">
        <v>33</v>
      </c>
      <c r="H37" s="83">
        <f>SUM('April - September'!H52:H54,'October - March'!H54:H56)</f>
        <v>0</v>
      </c>
      <c r="I37" s="34" t="s">
        <v>34</v>
      </c>
      <c r="J37" s="83">
        <f>SUM('April - September'!J52:J54,'October - March'!J54:J56)</f>
        <v>0</v>
      </c>
    </row>
    <row r="38" spans="2:10" x14ac:dyDescent="0.35">
      <c r="B38" s="44"/>
      <c r="C38" s="44"/>
      <c r="D38" s="44"/>
      <c r="E38" s="10"/>
      <c r="F38" s="84"/>
      <c r="H38" s="84"/>
      <c r="J38" s="84"/>
    </row>
    <row r="39" spans="2:10" x14ac:dyDescent="0.35">
      <c r="B39" s="44"/>
      <c r="C39" s="44"/>
      <c r="D39" s="44"/>
      <c r="E39" s="10"/>
      <c r="F39" s="84"/>
      <c r="H39" s="84"/>
      <c r="J39" s="84"/>
    </row>
    <row r="40" spans="2:10" ht="15" thickBot="1" x14ac:dyDescent="0.4">
      <c r="B40" s="44"/>
      <c r="C40" s="44"/>
      <c r="D40" s="44"/>
      <c r="E40" s="10"/>
      <c r="F40" s="85"/>
      <c r="H40" s="85"/>
      <c r="J40" s="85"/>
    </row>
    <row r="41" spans="2:10" ht="15.5" thickTop="1" thickBot="1" x14ac:dyDescent="0.4">
      <c r="E41" s="10"/>
      <c r="F41" s="36"/>
      <c r="H41" s="36"/>
    </row>
    <row r="42" spans="2:10" ht="15" thickTop="1" x14ac:dyDescent="0.35">
      <c r="B42" s="44" t="s">
        <v>80</v>
      </c>
      <c r="C42" s="44"/>
      <c r="D42" s="44"/>
      <c r="E42" s="10">
        <v>6</v>
      </c>
      <c r="F42" s="83">
        <f>SUM('April - September'!F57:F59,'October - March'!F59:F61)</f>
        <v>0</v>
      </c>
      <c r="G42" s="34" t="s">
        <v>35</v>
      </c>
      <c r="H42" s="83">
        <f>SUM('April - September'!H57:H59,'October - March'!H59:H61)</f>
        <v>0</v>
      </c>
      <c r="I42" s="34" t="s">
        <v>36</v>
      </c>
      <c r="J42" s="83">
        <f>SUM('April - September'!J57:J59,'October - March'!J59:J61)</f>
        <v>0</v>
      </c>
    </row>
    <row r="43" spans="2:10" x14ac:dyDescent="0.35">
      <c r="B43" s="44"/>
      <c r="C43" s="44"/>
      <c r="D43" s="44"/>
      <c r="E43" s="10"/>
      <c r="F43" s="84"/>
      <c r="H43" s="84"/>
      <c r="J43" s="84"/>
    </row>
    <row r="44" spans="2:10" ht="15" thickBot="1" x14ac:dyDescent="0.4">
      <c r="B44" s="44"/>
      <c r="C44" s="44"/>
      <c r="D44" s="44"/>
      <c r="E44" s="10"/>
      <c r="F44" s="85"/>
      <c r="H44" s="85"/>
      <c r="J44" s="85"/>
    </row>
    <row r="45" spans="2:10" ht="15.5" thickTop="1" thickBot="1" x14ac:dyDescent="0.4">
      <c r="E45" s="10"/>
      <c r="F45" s="36"/>
    </row>
    <row r="46" spans="2:10" ht="15" thickTop="1" x14ac:dyDescent="0.35">
      <c r="B46" s="44" t="s">
        <v>106</v>
      </c>
      <c r="C46" s="44"/>
      <c r="D46" s="44"/>
      <c r="E46" s="10">
        <v>7</v>
      </c>
      <c r="F46" s="83">
        <f>SUM('April - September'!F62:F64,'October - March'!F64:F66)</f>
        <v>0</v>
      </c>
    </row>
    <row r="47" spans="2:10" x14ac:dyDescent="0.35">
      <c r="B47" s="44"/>
      <c r="C47" s="44"/>
      <c r="D47" s="44"/>
      <c r="E47" s="10"/>
      <c r="F47" s="84"/>
    </row>
    <row r="48" spans="2:10" ht="15" thickBot="1" x14ac:dyDescent="0.4">
      <c r="B48" s="44"/>
      <c r="C48" s="44"/>
      <c r="D48" s="44"/>
      <c r="E48" s="10"/>
      <c r="F48" s="85"/>
    </row>
    <row r="49" spans="5:5" ht="15" thickTop="1" x14ac:dyDescent="0.35">
      <c r="E49" s="10"/>
    </row>
    <row r="50" spans="5:5" x14ac:dyDescent="0.35">
      <c r="E50" s="10"/>
    </row>
  </sheetData>
  <mergeCells count="39">
    <mergeCell ref="B46:D48"/>
    <mergeCell ref="F46:F48"/>
    <mergeCell ref="B2:J2"/>
    <mergeCell ref="H32:H35"/>
    <mergeCell ref="H37:H40"/>
    <mergeCell ref="H42:H44"/>
    <mergeCell ref="J32:J35"/>
    <mergeCell ref="J37:J40"/>
    <mergeCell ref="J42:J44"/>
    <mergeCell ref="H18:H21"/>
    <mergeCell ref="J18:J21"/>
    <mergeCell ref="H23:H25"/>
    <mergeCell ref="J23:J25"/>
    <mergeCell ref="H27:H30"/>
    <mergeCell ref="J27:J30"/>
    <mergeCell ref="H4:H7"/>
    <mergeCell ref="J4:J7"/>
    <mergeCell ref="H9:H12"/>
    <mergeCell ref="J9:J12"/>
    <mergeCell ref="H14:H16"/>
    <mergeCell ref="J14:J16"/>
    <mergeCell ref="B32:D35"/>
    <mergeCell ref="F32:F35"/>
    <mergeCell ref="B37:D40"/>
    <mergeCell ref="F37:F40"/>
    <mergeCell ref="B42:D44"/>
    <mergeCell ref="F42:F44"/>
    <mergeCell ref="B18:D21"/>
    <mergeCell ref="F18:F21"/>
    <mergeCell ref="B23:D25"/>
    <mergeCell ref="F23:F25"/>
    <mergeCell ref="B27:D30"/>
    <mergeCell ref="F27:F30"/>
    <mergeCell ref="B4:D7"/>
    <mergeCell ref="F4:F7"/>
    <mergeCell ref="B9:D12"/>
    <mergeCell ref="F9:F12"/>
    <mergeCell ref="B14:D16"/>
    <mergeCell ref="F14:F16"/>
  </mergeCells>
  <pageMargins left="0.7" right="0.7" top="0.75" bottom="0.75" header="0.3" footer="0.3"/>
  <pageSetup paperSize="9" orientation="landscape" horizontalDpi="300" verticalDpi="300" r:id="rId1"/>
  <headerFooter>
    <oddFooter>&amp;C2022/23 Type 2 medical practitioner self assessment form FINAL V1.1</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3"/>
  <sheetViews>
    <sheetView view="pageLayout" topLeftCell="A19" zoomScale="80" zoomScaleNormal="100" zoomScalePageLayoutView="80" workbookViewId="0">
      <selection activeCell="B52" sqref="B52"/>
    </sheetView>
  </sheetViews>
  <sheetFormatPr defaultColWidth="9.1796875" defaultRowHeight="14" x14ac:dyDescent="0.3"/>
  <cols>
    <col min="1" max="1" width="11" style="2" customWidth="1"/>
    <col min="2" max="2" width="16.54296875" style="2" customWidth="1"/>
    <col min="3" max="3" width="26.1796875" style="2" customWidth="1"/>
    <col min="4" max="4" width="4.1796875" style="2" customWidth="1"/>
    <col min="5" max="5" width="6.7265625" style="10" bestFit="1" customWidth="1"/>
    <col min="6" max="6" width="17.54296875" style="2" bestFit="1" customWidth="1"/>
    <col min="7" max="7" width="8.1796875" style="10" bestFit="1" customWidth="1"/>
    <col min="8" max="8" width="17.81640625" style="2" customWidth="1"/>
    <col min="9" max="9" width="8.1796875" style="10" bestFit="1" customWidth="1"/>
    <col min="10" max="10" width="12.26953125" style="2"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77</v>
      </c>
      <c r="B1" s="9"/>
      <c r="C1" s="9"/>
      <c r="D1" s="9"/>
      <c r="F1" s="9"/>
      <c r="H1" s="9"/>
      <c r="J1" s="11"/>
      <c r="U1" s="2"/>
    </row>
    <row r="2" spans="1:21" x14ac:dyDescent="0.3">
      <c r="U2" s="2"/>
    </row>
    <row r="3" spans="1:21" x14ac:dyDescent="0.3">
      <c r="A3" s="45" t="s">
        <v>69</v>
      </c>
      <c r="B3" s="45"/>
      <c r="C3" s="45"/>
      <c r="D3" s="45"/>
      <c r="E3" s="45"/>
      <c r="F3" s="45"/>
      <c r="G3" s="45"/>
      <c r="H3" s="45"/>
      <c r="I3" s="45"/>
      <c r="J3" s="45"/>
      <c r="U3" s="2"/>
    </row>
    <row r="4" spans="1:21" x14ac:dyDescent="0.3">
      <c r="A4" s="45"/>
      <c r="B4" s="45"/>
      <c r="C4" s="45"/>
      <c r="D4" s="45"/>
      <c r="E4" s="45"/>
      <c r="F4" s="45"/>
      <c r="G4" s="45"/>
      <c r="H4" s="45"/>
      <c r="I4" s="45"/>
      <c r="J4" s="45"/>
      <c r="U4" s="2"/>
    </row>
    <row r="5" spans="1:21" ht="46.5" customHeight="1" x14ac:dyDescent="0.3">
      <c r="F5" s="28" t="s">
        <v>60</v>
      </c>
      <c r="H5" s="29" t="s">
        <v>61</v>
      </c>
      <c r="J5" s="4"/>
      <c r="K5" s="2"/>
      <c r="U5" s="2"/>
    </row>
    <row r="6" spans="1:21" x14ac:dyDescent="0.3">
      <c r="H6" s="22"/>
      <c r="I6" s="4"/>
      <c r="K6" s="2"/>
      <c r="U6" s="2"/>
    </row>
    <row r="7" spans="1:21" ht="15" customHeight="1" x14ac:dyDescent="0.3">
      <c r="A7" s="44" t="s">
        <v>70</v>
      </c>
      <c r="B7" s="44"/>
      <c r="C7" s="44"/>
      <c r="D7" s="23"/>
      <c r="E7" s="10">
        <v>1</v>
      </c>
      <c r="F7" s="99"/>
      <c r="G7" s="10" t="s">
        <v>15</v>
      </c>
      <c r="H7" s="99"/>
      <c r="I7" s="4"/>
      <c r="K7" s="2"/>
      <c r="U7" s="2"/>
    </row>
    <row r="8" spans="1:21" x14ac:dyDescent="0.3">
      <c r="A8" s="44"/>
      <c r="B8" s="44"/>
      <c r="C8" s="44"/>
      <c r="D8" s="23"/>
      <c r="F8" s="100"/>
      <c r="H8" s="100"/>
      <c r="I8" s="4"/>
      <c r="K8" s="2"/>
      <c r="U8" s="2"/>
    </row>
    <row r="9" spans="1:21" x14ac:dyDescent="0.3">
      <c r="A9" s="44"/>
      <c r="B9" s="44"/>
      <c r="C9" s="44"/>
      <c r="D9" s="23"/>
      <c r="F9" s="101"/>
      <c r="H9" s="101"/>
      <c r="I9" s="4"/>
      <c r="K9" s="2"/>
      <c r="U9" s="2"/>
    </row>
    <row r="10" spans="1:21" x14ac:dyDescent="0.3">
      <c r="A10" s="44"/>
      <c r="B10" s="44"/>
      <c r="C10" s="44"/>
      <c r="D10" s="23"/>
      <c r="I10" s="4"/>
      <c r="K10" s="2"/>
      <c r="U10" s="2"/>
    </row>
    <row r="11" spans="1:21" x14ac:dyDescent="0.3">
      <c r="A11" s="7"/>
      <c r="B11" s="7"/>
      <c r="C11" s="7"/>
      <c r="D11" s="7"/>
      <c r="H11" s="8"/>
      <c r="I11" s="4"/>
      <c r="K11" s="2"/>
      <c r="U11" s="2"/>
    </row>
    <row r="12" spans="1:21" x14ac:dyDescent="0.3">
      <c r="I12" s="4"/>
      <c r="K12" s="2"/>
      <c r="U12" s="2"/>
    </row>
    <row r="13" spans="1:21" ht="15" customHeight="1" x14ac:dyDescent="0.3">
      <c r="A13" s="44" t="s">
        <v>71</v>
      </c>
      <c r="B13" s="44"/>
      <c r="C13" s="44"/>
      <c r="D13" s="23"/>
      <c r="E13" s="10">
        <v>2</v>
      </c>
      <c r="F13" s="90"/>
      <c r="G13" s="10" t="s">
        <v>17</v>
      </c>
      <c r="H13" s="90"/>
      <c r="I13" s="4"/>
      <c r="K13" s="2"/>
      <c r="U13" s="2"/>
    </row>
    <row r="14" spans="1:21" x14ac:dyDescent="0.3">
      <c r="A14" s="44"/>
      <c r="B14" s="44"/>
      <c r="C14" s="44"/>
      <c r="D14" s="23"/>
      <c r="F14" s="91"/>
      <c r="H14" s="91"/>
      <c r="I14" s="4"/>
      <c r="K14" s="2"/>
      <c r="U14" s="2"/>
    </row>
    <row r="15" spans="1:21" x14ac:dyDescent="0.3">
      <c r="A15" s="44"/>
      <c r="B15" s="44"/>
      <c r="C15" s="44"/>
      <c r="D15" s="23"/>
      <c r="F15" s="92"/>
      <c r="H15" s="92"/>
      <c r="I15" s="4"/>
      <c r="K15" s="2"/>
      <c r="U15" s="2"/>
    </row>
    <row r="16" spans="1:21" x14ac:dyDescent="0.3">
      <c r="A16" s="44"/>
      <c r="B16" s="44"/>
      <c r="C16" s="44"/>
      <c r="D16" s="23"/>
      <c r="I16" s="4"/>
      <c r="K16" s="2"/>
      <c r="U16" s="2"/>
    </row>
    <row r="17" spans="1:21" x14ac:dyDescent="0.3">
      <c r="A17" s="7"/>
      <c r="B17" s="7"/>
      <c r="C17" s="7"/>
      <c r="D17" s="7"/>
      <c r="I17" s="4"/>
      <c r="K17" s="2"/>
      <c r="U17" s="2"/>
    </row>
    <row r="18" spans="1:21" x14ac:dyDescent="0.3">
      <c r="I18" s="4"/>
      <c r="K18" s="2"/>
      <c r="U18" s="2"/>
    </row>
    <row r="19" spans="1:21" ht="15" customHeight="1" x14ac:dyDescent="0.3">
      <c r="A19" s="44" t="s">
        <v>72</v>
      </c>
      <c r="B19" s="44"/>
      <c r="C19" s="44"/>
      <c r="D19" s="23"/>
      <c r="E19" s="10" t="s">
        <v>19</v>
      </c>
      <c r="F19" s="99"/>
      <c r="G19" s="10" t="s">
        <v>20</v>
      </c>
      <c r="H19" s="99"/>
      <c r="I19" s="4"/>
      <c r="K19" s="2"/>
      <c r="U19" s="2"/>
    </row>
    <row r="20" spans="1:21" x14ac:dyDescent="0.3">
      <c r="A20" s="44"/>
      <c r="B20" s="44"/>
      <c r="C20" s="44"/>
      <c r="D20" s="23"/>
      <c r="F20" s="100"/>
      <c r="H20" s="100"/>
      <c r="I20" s="4"/>
      <c r="K20" s="2"/>
      <c r="U20" s="2"/>
    </row>
    <row r="21" spans="1:21" x14ac:dyDescent="0.3">
      <c r="A21" s="44"/>
      <c r="B21" s="44"/>
      <c r="C21" s="44"/>
      <c r="D21" s="23"/>
      <c r="F21" s="101"/>
      <c r="H21" s="101"/>
      <c r="I21" s="4"/>
      <c r="K21" s="2"/>
      <c r="U21" s="2"/>
    </row>
    <row r="22" spans="1:21" ht="15" customHeight="1" x14ac:dyDescent="0.3">
      <c r="A22" s="44"/>
      <c r="B22" s="44"/>
      <c r="C22" s="44"/>
      <c r="D22" s="23"/>
      <c r="I22" s="4"/>
      <c r="K22" s="2"/>
      <c r="U22" s="2"/>
    </row>
    <row r="23" spans="1:21" x14ac:dyDescent="0.3">
      <c r="A23" s="7"/>
      <c r="B23" s="7"/>
      <c r="C23" s="7"/>
      <c r="D23" s="7"/>
      <c r="I23" s="4"/>
      <c r="K23" s="2"/>
      <c r="U23" s="2"/>
    </row>
    <row r="24" spans="1:21" x14ac:dyDescent="0.3">
      <c r="I24" s="4"/>
      <c r="K24" s="2"/>
      <c r="U24" s="2"/>
    </row>
    <row r="25" spans="1:21" ht="15" customHeight="1" x14ac:dyDescent="0.3">
      <c r="A25" s="44" t="s">
        <v>73</v>
      </c>
      <c r="B25" s="44"/>
      <c r="C25" s="44"/>
      <c r="D25" s="23"/>
      <c r="E25" s="10" t="s">
        <v>22</v>
      </c>
      <c r="F25" s="99"/>
      <c r="G25" s="10" t="s">
        <v>23</v>
      </c>
      <c r="H25" s="99"/>
      <c r="I25" s="4"/>
      <c r="K25" s="2"/>
      <c r="U25" s="2"/>
    </row>
    <row r="26" spans="1:21" x14ac:dyDescent="0.3">
      <c r="A26" s="44"/>
      <c r="B26" s="44"/>
      <c r="C26" s="44"/>
      <c r="D26" s="23"/>
      <c r="F26" s="100"/>
      <c r="H26" s="100"/>
      <c r="I26" s="4"/>
      <c r="K26" s="2"/>
      <c r="U26" s="2"/>
    </row>
    <row r="27" spans="1:21" x14ac:dyDescent="0.3">
      <c r="A27" s="44"/>
      <c r="B27" s="44"/>
      <c r="C27" s="44"/>
      <c r="D27" s="23"/>
      <c r="F27" s="101"/>
      <c r="H27" s="101"/>
      <c r="I27" s="4"/>
      <c r="K27" s="2"/>
      <c r="U27" s="2"/>
    </row>
    <row r="28" spans="1:21" x14ac:dyDescent="0.3">
      <c r="A28" s="44"/>
      <c r="B28" s="44"/>
      <c r="C28" s="44"/>
      <c r="D28" s="23"/>
      <c r="I28" s="4"/>
      <c r="K28" s="2"/>
      <c r="U28" s="2"/>
    </row>
    <row r="29" spans="1:21" x14ac:dyDescent="0.3">
      <c r="A29" s="7"/>
      <c r="B29" s="7"/>
      <c r="C29" s="7"/>
      <c r="D29" s="7"/>
      <c r="I29" s="4"/>
      <c r="K29" s="2"/>
      <c r="U29" s="2"/>
    </row>
    <row r="30" spans="1:21" x14ac:dyDescent="0.3">
      <c r="I30" s="4"/>
      <c r="K30" s="2"/>
      <c r="U30" s="2"/>
    </row>
    <row r="31" spans="1:21" ht="15" customHeight="1" x14ac:dyDescent="0.3">
      <c r="A31" s="7"/>
      <c r="B31" s="7"/>
      <c r="C31" s="7"/>
      <c r="D31" s="7"/>
      <c r="I31" s="4"/>
      <c r="K31" s="2"/>
      <c r="U31" s="2"/>
    </row>
    <row r="32" spans="1:21" x14ac:dyDescent="0.3">
      <c r="I32" s="4"/>
      <c r="K32" s="2"/>
      <c r="U32" s="2"/>
    </row>
    <row r="33" spans="1:21" x14ac:dyDescent="0.3">
      <c r="A33" s="44" t="s">
        <v>38</v>
      </c>
      <c r="B33" s="44"/>
      <c r="C33" s="44"/>
      <c r="D33" s="23"/>
      <c r="E33" s="10">
        <v>3</v>
      </c>
      <c r="F33" s="93"/>
      <c r="G33" s="10" t="s">
        <v>29</v>
      </c>
      <c r="H33" s="96"/>
      <c r="I33" s="4"/>
      <c r="K33" s="2"/>
      <c r="U33" s="2"/>
    </row>
    <row r="34" spans="1:21" x14ac:dyDescent="0.3">
      <c r="A34" s="44"/>
      <c r="B34" s="44"/>
      <c r="C34" s="44"/>
      <c r="D34" s="23"/>
      <c r="F34" s="94"/>
      <c r="H34" s="97"/>
      <c r="I34" s="4"/>
      <c r="K34" s="2"/>
      <c r="S34" s="24"/>
      <c r="U34" s="2"/>
    </row>
    <row r="35" spans="1:21" x14ac:dyDescent="0.3">
      <c r="A35" s="44"/>
      <c r="B35" s="44"/>
      <c r="C35" s="44"/>
      <c r="D35" s="23"/>
      <c r="F35" s="95"/>
      <c r="H35" s="98"/>
      <c r="I35" s="4"/>
      <c r="K35" s="2"/>
      <c r="S35" s="24"/>
      <c r="U35" s="2"/>
    </row>
    <row r="36" spans="1:21" ht="15" customHeight="1" x14ac:dyDescent="0.3">
      <c r="A36" s="44"/>
      <c r="B36" s="44"/>
      <c r="C36" s="44"/>
      <c r="D36" s="23"/>
      <c r="I36" s="4"/>
      <c r="K36" s="2"/>
      <c r="S36" s="24"/>
      <c r="U36" s="2"/>
    </row>
    <row r="37" spans="1:21" x14ac:dyDescent="0.3">
      <c r="A37" s="7"/>
      <c r="B37" s="7"/>
      <c r="C37" s="7"/>
      <c r="D37" s="7"/>
      <c r="I37" s="4"/>
      <c r="K37" s="2"/>
      <c r="S37" s="24"/>
      <c r="U37" s="2"/>
    </row>
    <row r="38" spans="1:21" x14ac:dyDescent="0.3">
      <c r="A38" s="44" t="s">
        <v>74</v>
      </c>
      <c r="B38" s="44"/>
      <c r="C38" s="44"/>
      <c r="D38" s="7"/>
      <c r="E38" s="10">
        <v>4</v>
      </c>
      <c r="F38" s="76">
        <f>SUM(F7:F35)</f>
        <v>0</v>
      </c>
      <c r="G38" s="10" t="s">
        <v>31</v>
      </c>
      <c r="H38" s="76">
        <f>SUM(H7:H35)</f>
        <v>0</v>
      </c>
      <c r="I38" s="4"/>
      <c r="K38" s="2"/>
      <c r="S38" s="24"/>
      <c r="U38" s="2"/>
    </row>
    <row r="39" spans="1:21" x14ac:dyDescent="0.3">
      <c r="A39" s="44"/>
      <c r="B39" s="44"/>
      <c r="C39" s="44"/>
      <c r="D39" s="7"/>
      <c r="F39" s="76"/>
      <c r="H39" s="76"/>
      <c r="J39" s="4"/>
      <c r="K39" s="2"/>
      <c r="S39" s="24"/>
      <c r="U39" s="2"/>
    </row>
    <row r="40" spans="1:21" x14ac:dyDescent="0.3">
      <c r="A40" s="44"/>
      <c r="B40" s="44"/>
      <c r="C40" s="44"/>
      <c r="D40" s="7"/>
      <c r="F40" s="76"/>
      <c r="H40" s="76"/>
      <c r="J40" s="4"/>
      <c r="K40" s="2"/>
      <c r="S40" s="24"/>
      <c r="U40" s="2"/>
    </row>
    <row r="41" spans="1:21" ht="15" customHeight="1" x14ac:dyDescent="0.3">
      <c r="A41" s="23"/>
      <c r="B41" s="23"/>
      <c r="C41" s="23"/>
      <c r="D41" s="7"/>
      <c r="F41" s="25"/>
      <c r="H41" s="25"/>
      <c r="J41" s="4"/>
      <c r="K41" s="2"/>
      <c r="S41" s="24"/>
      <c r="U41" s="2"/>
    </row>
    <row r="42" spans="1:21" x14ac:dyDescent="0.3">
      <c r="A42" s="23"/>
      <c r="B42" s="23"/>
      <c r="C42" s="23"/>
      <c r="D42" s="7"/>
      <c r="F42" s="25"/>
      <c r="H42" s="25"/>
      <c r="J42" s="4"/>
      <c r="K42" s="2"/>
      <c r="T42" s="24"/>
      <c r="U42" s="2"/>
    </row>
    <row r="43" spans="1:21" ht="15" customHeight="1" x14ac:dyDescent="0.3">
      <c r="A43" s="80" t="s">
        <v>78</v>
      </c>
      <c r="B43" s="80"/>
      <c r="C43" s="80"/>
      <c r="E43" s="2"/>
      <c r="G43" s="2"/>
      <c r="I43" s="2"/>
      <c r="K43" s="2"/>
      <c r="M43" s="24"/>
      <c r="U43" s="2"/>
    </row>
    <row r="44" spans="1:21" x14ac:dyDescent="0.3">
      <c r="A44" s="80"/>
      <c r="B44" s="80"/>
      <c r="C44" s="80"/>
      <c r="E44" s="2"/>
      <c r="G44" s="2"/>
      <c r="I44" s="2"/>
      <c r="K44" s="2"/>
      <c r="M44" s="24"/>
      <c r="U44" s="2"/>
    </row>
    <row r="45" spans="1:21" x14ac:dyDescent="0.3">
      <c r="A45" s="80"/>
      <c r="B45" s="80"/>
      <c r="C45" s="80"/>
      <c r="E45" s="2"/>
      <c r="G45" s="2"/>
      <c r="I45" s="2"/>
      <c r="K45" s="2"/>
      <c r="M45" s="24"/>
      <c r="U45" s="2"/>
    </row>
    <row r="46" spans="1:21" x14ac:dyDescent="0.3">
      <c r="B46" s="10"/>
      <c r="E46" s="2"/>
      <c r="G46" s="2"/>
      <c r="I46" s="2"/>
      <c r="K46" s="2"/>
      <c r="M46" s="24"/>
      <c r="U46" s="2"/>
    </row>
    <row r="47" spans="1:21" x14ac:dyDescent="0.3">
      <c r="B47" s="10"/>
      <c r="E47" s="2"/>
      <c r="G47" s="2"/>
      <c r="I47" s="2"/>
      <c r="K47" s="2"/>
      <c r="M47" s="24"/>
      <c r="U47" s="2"/>
    </row>
    <row r="48" spans="1:21" x14ac:dyDescent="0.3">
      <c r="B48" s="10"/>
      <c r="E48" s="2"/>
      <c r="G48" s="2"/>
      <c r="I48" s="2"/>
      <c r="K48" s="2"/>
      <c r="M48" s="24"/>
      <c r="U48" s="2"/>
    </row>
    <row r="49" spans="2:21" x14ac:dyDescent="0.3">
      <c r="B49" s="10"/>
      <c r="D49" s="4"/>
      <c r="E49" s="2"/>
      <c r="G49" s="2"/>
      <c r="I49" s="2"/>
      <c r="K49" s="2"/>
      <c r="N49" s="24"/>
      <c r="U49" s="2"/>
    </row>
    <row r="50" spans="2:21" x14ac:dyDescent="0.3">
      <c r="B50" s="10"/>
      <c r="D50" s="4"/>
      <c r="E50" s="2"/>
      <c r="G50" s="2"/>
      <c r="I50" s="2"/>
      <c r="K50" s="2"/>
      <c r="N50" s="24"/>
      <c r="U50" s="2"/>
    </row>
    <row r="51" spans="2:21" x14ac:dyDescent="0.3">
      <c r="B51" s="10"/>
      <c r="D51" s="4"/>
      <c r="E51" s="2"/>
      <c r="G51" s="2"/>
      <c r="I51" s="2"/>
      <c r="K51" s="2"/>
      <c r="N51" s="24"/>
      <c r="U51" s="2"/>
    </row>
    <row r="52" spans="2:21" x14ac:dyDescent="0.3">
      <c r="B52" s="10"/>
      <c r="D52" s="4"/>
      <c r="E52" s="2"/>
      <c r="G52" s="2"/>
      <c r="I52" s="2"/>
      <c r="K52" s="2"/>
      <c r="N52" s="24"/>
      <c r="U52" s="2"/>
    </row>
    <row r="53" spans="2:21" x14ac:dyDescent="0.3">
      <c r="B53" s="10"/>
      <c r="D53" s="4"/>
      <c r="E53" s="2"/>
      <c r="G53" s="2"/>
      <c r="I53" s="2"/>
      <c r="K53" s="2"/>
      <c r="N53" s="24"/>
      <c r="U53" s="2"/>
    </row>
  </sheetData>
  <sheetProtection formatCells="0"/>
  <mergeCells count="20">
    <mergeCell ref="H25:H27"/>
    <mergeCell ref="A7:C10"/>
    <mergeCell ref="F7:F9"/>
    <mergeCell ref="H7:H9"/>
    <mergeCell ref="A13:C16"/>
    <mergeCell ref="F13:F15"/>
    <mergeCell ref="H13:H15"/>
    <mergeCell ref="A43:C45"/>
    <mergeCell ref="A3:J4"/>
    <mergeCell ref="A38:C40"/>
    <mergeCell ref="F38:F40"/>
    <mergeCell ref="H38:H40"/>
    <mergeCell ref="A33:C36"/>
    <mergeCell ref="F33:F35"/>
    <mergeCell ref="H33:H35"/>
    <mergeCell ref="A19:C22"/>
    <mergeCell ref="F19:F21"/>
    <mergeCell ref="H19:H21"/>
    <mergeCell ref="A25:C28"/>
    <mergeCell ref="F25:F27"/>
  </mergeCells>
  <pageMargins left="0.7" right="0.7" top="0.75" bottom="0.75" header="0.3" footer="0.3"/>
  <pageSetup paperSize="9" orientation="landscape" r:id="rId1"/>
  <headerFooter>
    <oddFooter>&amp;C2022/23 Type 2 medical practitioner self assessment form FINAL V1.1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view="pageLayout" topLeftCell="A47" zoomScale="120" zoomScaleNormal="100" zoomScalePageLayoutView="120" workbookViewId="0">
      <selection activeCell="A18" sqref="A18"/>
    </sheetView>
  </sheetViews>
  <sheetFormatPr defaultColWidth="9.1796875" defaultRowHeight="14.5" x14ac:dyDescent="0.35"/>
  <cols>
    <col min="1" max="1" width="78.81640625" customWidth="1"/>
  </cols>
  <sheetData>
    <row r="1" spans="1:1" ht="18" x14ac:dyDescent="0.35">
      <c r="A1" s="30" t="s">
        <v>39</v>
      </c>
    </row>
    <row r="3" spans="1:1" ht="28.5" x14ac:dyDescent="0.35">
      <c r="A3" s="31" t="s">
        <v>62</v>
      </c>
    </row>
    <row r="4" spans="1:1" x14ac:dyDescent="0.35">
      <c r="A4" s="8" t="s">
        <v>40</v>
      </c>
    </row>
    <row r="5" spans="1:1" ht="409.5" customHeight="1" x14ac:dyDescent="0.35">
      <c r="A5" s="7" t="s">
        <v>88</v>
      </c>
    </row>
    <row r="6" spans="1:1" s="2" customFormat="1" ht="14" x14ac:dyDescent="0.3">
      <c r="A6" s="1" t="s">
        <v>65</v>
      </c>
    </row>
    <row r="7" spans="1:1" s="2" customFormat="1" ht="14" x14ac:dyDescent="0.3">
      <c r="A7" s="1" t="s">
        <v>66</v>
      </c>
    </row>
    <row r="8" spans="1:1" s="2" customFormat="1" ht="14" x14ac:dyDescent="0.3">
      <c r="A8" s="1" t="s">
        <v>67</v>
      </c>
    </row>
    <row r="10" spans="1:1" ht="126.5" x14ac:dyDescent="0.35">
      <c r="A10" s="31" t="s">
        <v>41</v>
      </c>
    </row>
  </sheetData>
  <sheetProtection formatCells="0"/>
  <pageMargins left="0.7" right="0.7" top="0.75" bottom="0.75" header="0.3" footer="0.3"/>
  <pageSetup paperSize="9" orientation="portrait" r:id="rId1"/>
  <headerFooter>
    <oddFooter>&amp;R2022/23 Type 2 medical practitioner self assessment form FINAL V1.1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5" ma:contentTypeDescription="Create a new document." ma:contentTypeScope="" ma:versionID="766073b05fd4515273fc5dcedbb1a3cc">
  <xsd:schema xmlns:xsd="http://www.w3.org/2001/XMLSchema" xmlns:xs="http://www.w3.org/2001/XMLSchema" xmlns:p="http://schemas.microsoft.com/office/2006/metadata/properties" xmlns:ns2="319adf5f-cec3-4b9f-8fe9-07c0fde19a6b" xmlns:ns3="e54e9734-3776-4302-8e3b-45fdf39d1593" xmlns:ns4="2799d30d-6731-4efe-ac9b-c4895a8828d9" targetNamespace="http://schemas.microsoft.com/office/2006/metadata/properties" ma:root="true" ma:fieldsID="69f1abca39f2ab4a61d9074298aa3e06" ns2:_="" ns3:_="" ns4:_="">
    <xsd:import namespace="319adf5f-cec3-4b9f-8fe9-07c0fde19a6b"/>
    <xsd:import namespace="e54e9734-3776-4302-8e3b-45fdf39d1593"/>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227fbc9-48b5-433e-8b80-9c1b3acc7086}" ma:internalName="TaxCatchAll" ma:showField="CatchAllData" ma:web="e54e9734-3776-4302-8e3b-45fdf39d1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9adf5f-cec3-4b9f-8fe9-07c0fde19a6b">
      <Terms xmlns="http://schemas.microsoft.com/office/infopath/2007/PartnerControls"/>
    </lcf76f155ced4ddcb4097134ff3c332f>
    <TaxCatchAll xmlns="2799d30d-6731-4efe-ac9b-c4895a8828d9" xsi:nil="true"/>
  </documentManagement>
</p:properties>
</file>

<file path=customXml/item4.xml>��< ? x m l   v e r s i o n = " 1 . 0 "   e n c o d i n g = " u t f - 1 6 " ? > < D a t a M a s h u p   x m l n s = " h t t p : / / s c h e m a s . m i c r o s o f t . c o m / D a t a M a s h u p " > A A A A A K Y D A A B Q S w M E F A A C A A g A S 1 X b V o u g g I 6 m A A A A 9 g A A A B I A H A B D b 2 5 m a W c v U G F j a 2 F n Z S 5 4 b W w g o h g A K K A U A A A A A A A A A A A A A A A A A A A A A A A A A A A A h Y 9 N D o I w G E S v Q r q n P 0 i M I R 8 l 0 Y U b S U x M j N u m V G i E Y m i x 3 M 2 F R / I K Y h R 1 5 3 L e v M X M / X q D b G j q 4 K I 6 q 1 u T I o Y p C p S R b a F N m a L e H c M F y j h s h T y J U g W j b G w y 2 C J F l X P n h B D v P f Y z 3 H Y l i S h l 5 J B v d r J S j U A f W f + X Q 2 2 s E 0 Y q x G H / G s M j z N g c x z T G F M g E I d f m K 0 T j 3 m f 7 A 2 H V 1 6 7 v F F c m X C + B T B H I + w N / A F B L A w Q U A A I A C A B L V d 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1 X b V s i 7 w 4 a e A A A A 2 A A A A B M A H A B G b 3 J t d W x h c y 9 T Z W N 0 a W 9 u M S 5 t I K I Y A C i g F A A A A A A A A A A A A A A A A A A A A A A A A A A A A G 2 N P Q u D M B C G 9 0 D + Q 0 g X C y I 4 i 1 P o 2 k W h g z h E e 6 2 i u S v 5 g B b x v z c 2 a 9 / l 4 P 1 4 z s H o Z 0 L R p F t W n H H m J m 3 h L l o 9 r F C K W q z g O R N R D Q U 7 Q n Q u 7 x H W Q g V r A f 2 N 7 D I Q L d l 5 6 6 7 a Q C 3 T U v Z 7 p w h 9 r P R 5 A p y k m j Q + D / j n B T K S f t W i t R r d g 6 x R t A a D R + i y 9 C 3 f N p n c U u b C x 0 R g M A P Y f T 9 z N u N f c P U F U E s B A i 0 A F A A C A A g A S 1 X b V o u g g I 6 m A A A A 9 g A A A B I A A A A A A A A A A A A A A A A A A A A A A E N v b m Z p Z y 9 Q Y W N r Y W d l L n h t b F B L A Q I t A B Q A A g A I A E t V 2 1 Y P y u m r p A A A A O k A A A A T A A A A A A A A A A A A A A A A A P I A A A B b Q 2 9 u d G V u d F 9 U e X B l c 1 0 u e G 1 s U E s B A i 0 A F A A C A A g A S 1 X b V s i 7 w 4 a e A A A A 2 A A A A B M A A A A A A A A A A A A A A A A A 4 w E A A E Z v c m 1 1 b G F z L 1 N l Y 3 R p b 2 4 x L m 1 Q S w U G A A A A A A M A A w D C A A A A z 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g g A A A A A A A D g 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R m l s b G V k Q 2 9 t c G x l d G V S Z X N 1 b H R U b 1 d v c m t z a G V l d C I g V m F s d W U 9 I m w x I i A v P j x F b n R y e S B U e X B l P S J G a W x s R W 5 h Y m x l Z C I g V m F s d W U 9 I m w w I i A v P j x F b n R y e S B U e X B l P S J G a W x s T 2 J q Z W N 0 V H l w Z S I g V m F s d W U 9 I n N D b 2 5 u Z W N 0 a W 9 u T 2 5 s e S I g L z 4 8 R W 5 0 c n k g V H l w Z T 0 i R m l s b F R v R G F 0 Y U 1 v Z G V s R W 5 h Y m x l Z C I g V m F s d W U 9 I m w w I i A v P j x F b n R y e S B U e X B l P S J J c 1 B y a X Z h d G U i I F Z h b H V l P S J s M C I g L z 4 8 R W 5 0 c n k g V H l w Z T 0 i R m l s b E N v d W 5 0 I i B W Y W x 1 Z T 0 i b D E x I i A v P j x F b n R y e S B U e X B l P S J B Z G R l Z F R v R G F 0 Y U 1 v Z G V s I i B W Y W x 1 Z T 0 i b D A i I C 8 + P E V u d H J 5 I F R 5 c G U 9 I k Z p b G x F c n J v c k N v Z G U i I F Z h b H V l P S J z V W 5 r b m 9 3 b i I g L z 4 8 R W 5 0 c n k g V H l w Z T 0 i R m l s b E V y c m 9 y Q 2 9 1 b n Q i I F Z h b H V l P S J s M C I g L z 4 8 R W 5 0 c n k g V H l w Z T 0 i R m l s b E x h c 3 R V c G R h d G V k I i B W Y W x 1 Z T 0 i Z D I w M j M t M D Y t M j d U M D k 6 M T Q 6 N D Y u O T I 3 N D E 2 O V o i I C 8 + P E V u d H J 5 I F R 5 c G U 9 I k Z p b G x D b 2 x 1 b W 5 U e X B l c y I g V m F s d W U 9 I n N C U T 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X V 0 b 1 J l b W 9 2 Z W R D b 2 x 1 b W 5 z M S 5 7 Q 2 9 s d W 1 u M S w w f S Z x d W 9 0 O 1 0 s J n F 1 b 3 Q 7 Q 2 9 s d W 1 u Q 2 9 1 b n Q m c X V v d D s 6 M S w m c X V v d D t L Z X l D b 2 x 1 b W 5 O Y W 1 l c y Z x d W 9 0 O z p b X S w m c X V v d D t D b 2 x 1 b W 5 J Z G V u d G l 0 a W V z J n F 1 b 3 Q 7 O l s m c X V v d D t T Z W N 0 a W 9 u M S 9 U Y W J s Z T E v Q X V 0 b 1 J l b W 9 2 Z W R D b 2 x 1 b W 5 z M S 5 7 Q 2 9 s d W 1 u M S w w f S Z x d W 9 0 O 1 0 s J n F 1 b 3 Q 7 U m V s Y X R p b 2 5 z a G l w S W 5 m b y Z x d W 9 0 O z p b X X 0 i I C 8 + P E V u d H J 5 I F R 5 c G U 9 I k 5 h d m l n Y X R p b 2 5 T d G V w T m F t Z S I g V m F s d W U 9 I n N O Y X Z p Z 2 F 0 a W 9 u I i A v P j x F b n R y e S B U e X B l P S J O Y W 1 l V X B k Y X R l Z E F m d G V y R m l s b C I g V m F s d W U 9 I m w w I i A v P j x F b n R y e S B U e X B l P S J S Z X N 1 b H R U e X B l I i B W Y W x 1 Z T 0 i c 1 R h Y m x l 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H D Z N m L B T D 0 + H v M c I + 5 c O c A A A A A A C A A A A A A A D Z g A A w A A A A B A A A A A b 2 6 a 3 e 5 5 4 F U C U s w 9 u h 0 9 H A A A A A A S A A A C g A A A A E A A A A C 4 h 8 I d V m a c e v e T L Z 8 I T G I J Q A A A A Q / d 3 k 8 / H z U o x v v 2 2 U x n L k m h p I q c F t X 8 F q / t 0 4 h r p m E Y W R J J b 7 t X 3 7 3 2 x 9 I U n m Y 5 q G h T y h C C F G v 2 Q 7 y y 0 1 / O t E P 6 b t M 7 9 / q G b X Q I N q 7 8 4 Y 7 4 U A A A A 5 B e B V n k r t X o C b c J i n 6 O A R k 4 U p F Q = < / D a t a M a s h u p > 
</file>

<file path=customXml/itemProps1.xml><?xml version="1.0" encoding="utf-8"?>
<ds:datastoreItem xmlns:ds="http://schemas.openxmlformats.org/officeDocument/2006/customXml" ds:itemID="{E3808AB9-49FE-48F1-BB0D-F09EFD0FE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D61F57-D454-4FD3-A90D-CE86B7CA226D}">
  <ds:schemaRefs>
    <ds:schemaRef ds:uri="http://schemas.microsoft.com/sharepoint/v3/contenttype/forms"/>
  </ds:schemaRefs>
</ds:datastoreItem>
</file>

<file path=customXml/itemProps3.xml><?xml version="1.0" encoding="utf-8"?>
<ds:datastoreItem xmlns:ds="http://schemas.openxmlformats.org/officeDocument/2006/customXml" ds:itemID="{A91A3C56-7226-4F69-93AE-796AD0A39801}">
  <ds:schemaRefs>
    <ds:schemaRef ds:uri="http://schemas.microsoft.com/office/2006/metadata/properties"/>
    <ds:schemaRef ds:uri="http://schemas.microsoft.com/office/infopath/2007/PartnerControls"/>
    <ds:schemaRef ds:uri="319adf5f-cec3-4b9f-8fe9-07c0fde19a6b"/>
    <ds:schemaRef ds:uri="2799d30d-6731-4efe-ac9b-c4895a8828d9"/>
  </ds:schemaRefs>
</ds:datastoreItem>
</file>

<file path=customXml/itemProps4.xml><?xml version="1.0" encoding="utf-8"?>
<ds:datastoreItem xmlns:ds="http://schemas.openxmlformats.org/officeDocument/2006/customXml" ds:itemID="{69B752C2-5884-497F-80FE-71823F20A0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Details TAB</vt:lpstr>
      <vt:lpstr>April - September</vt:lpstr>
      <vt:lpstr>October - March</vt:lpstr>
      <vt:lpstr>2022 2023 Total Pay Summary</vt:lpstr>
      <vt:lpstr>Authorised Leave</vt:lpstr>
      <vt:lpstr>Declaration</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dadair</dc:creator>
  <cp:keywords/>
  <dc:description/>
  <cp:lastModifiedBy>Sarah Gardner</cp:lastModifiedBy>
  <cp:revision/>
  <cp:lastPrinted>2023-06-26T10:12:54Z</cp:lastPrinted>
  <dcterms:created xsi:type="dcterms:W3CDTF">2018-11-19T14:57:58Z</dcterms:created>
  <dcterms:modified xsi:type="dcterms:W3CDTF">2024-02-07T10:23:54Z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0x010100BEE3E5AD5F260948BFEDB111416DF67A</vt:lpwstr>
  </property>
  <property fmtid="{D5CDD505-2E9C-101B-9397-08002B2CF9AE}" pid="3" name="Order">
    <vt:r8>100</vt:r8>
  </property>
  <property fmtid="{D5CDD505-2E9C-101B-9397-08002B2CF9AE}" pid="4" name="MediaServiceImageTags">
    <vt:lpwstr/>
  </property>
</Properties>
</file>