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hsbsauk-my.sharepoint.com/personal/waale_nhsbsa_nhs_uk/Documents/Desktop/Dental Service Improvement work/website changes/CAF 9.95/"/>
    </mc:Choice>
  </mc:AlternateContent>
  <xr:revisionPtr revIDLastSave="0" documentId="8_{2BE5045B-1E4B-45B4-9F8C-FE160AFB272E}" xr6:coauthVersionLast="47" xr6:coauthVersionMax="47" xr10:uidLastSave="{00000000-0000-0000-0000-000000000000}"/>
  <bookViews>
    <workbookView xWindow="16965" yWindow="-15225" windowWidth="21600" windowHeight="12645" activeTab="2" xr2:uid="{87D4274B-1915-42C4-B934-CAF3CE194306}"/>
  </bookViews>
  <sheets>
    <sheet name="CoverSheet" sheetId="1" r:id="rId1"/>
    <sheet name="AmendingClinicians" sheetId="4" r:id="rId2"/>
    <sheet name="ContactList" sheetId="5" r:id="rId3"/>
    <sheet name="ContactList2"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 r="I12" i="4" l="1"/>
  <c r="I13" i="4"/>
  <c r="I14" i="4"/>
  <c r="I15" i="4"/>
  <c r="I16" i="4"/>
  <c r="I17" i="4"/>
  <c r="I18" i="4"/>
  <c r="I19" i="4"/>
  <c r="I20" i="4"/>
  <c r="I21" i="4"/>
  <c r="I22" i="4"/>
  <c r="I23" i="4"/>
  <c r="C4" i="4"/>
  <c r="I24" i="4" l="1"/>
</calcChain>
</file>

<file path=xl/sharedStrings.xml><?xml version="1.0" encoding="utf-8"?>
<sst xmlns="http://schemas.openxmlformats.org/spreadsheetml/2006/main" count="266" uniqueCount="128">
  <si>
    <t>Compass Authorisation Form (CAF)</t>
  </si>
  <si>
    <t>Contract Number:</t>
  </si>
  <si>
    <t>Provider Name:</t>
  </si>
  <si>
    <t>Regional Team:</t>
  </si>
  <si>
    <t>(Select from drop-down menu)</t>
  </si>
  <si>
    <t>Declaration:</t>
  </si>
  <si>
    <t>By submitting this form, I confirm that I am the Provider of this contract, or that I am authorised by the Provider to do so.
I confirm the information on this form is complete, accurate and has been discussed with the relevant performers. I understand these figures will be used to determine any parental or long-term sickness payments.
I understand and accept that providing false or misleading information may lead to legal action being taken.</t>
  </si>
  <si>
    <t>Form completed by:</t>
  </si>
  <si>
    <t>Role:</t>
  </si>
  <si>
    <t>For any new starters I confirm that:</t>
  </si>
  <si>
    <t>The dentist(s) is included on the NHS England performer list and they are not currently suspended.</t>
  </si>
  <si>
    <t>The clinician(s) is included on the GDC register and they are not currently suspended.</t>
  </si>
  <si>
    <t>The clinician(s) has the necessary training and experience to properly perform clinical services.</t>
  </si>
  <si>
    <t>The clinicians' indemnity cover has been verified and is of an appropriate level.</t>
  </si>
  <si>
    <t>Hepatitis B, C, TB, HIV and other appropriate immunisations have been confirmed.</t>
  </si>
  <si>
    <t xml:space="preserve">Two satisfactory clinical references have been received and checked. Each reference must cover a period of at least 3 months. Where the clinician is required urgently and references cannot be checked prior to engaging them, these must be received and checked within 14 days. </t>
  </si>
  <si>
    <t>Is any clinician included on NHS England Performer List or GDC register with a probationary flag, conditions or have any agreed undertakings?</t>
  </si>
  <si>
    <t xml:space="preserve">If ‘Yes’ I will ensure compliance with these conditions or undertakings.
</t>
  </si>
  <si>
    <t>No</t>
  </si>
  <si>
    <t>Yes</t>
  </si>
  <si>
    <t>Clinician name</t>
  </si>
  <si>
    <t>Their work-based supervisor's performer number:</t>
  </si>
  <si>
    <t>Details of their conditions or undertakings:</t>
  </si>
  <si>
    <t>CONTINUE</t>
  </si>
  <si>
    <t>Total Contract Value (TCV):</t>
  </si>
  <si>
    <t>Pensionable pay ceiling (43.9% of TCV):</t>
  </si>
  <si>
    <t>Completion Notes:</t>
  </si>
  <si>
    <t>Please ensure to select the correct clinician type in the table below.
Reasonable estimated earnings must be entered for all dentists covering the relevant financial year. Please ensure the value is pro-rated accordingly where the dentist is not on the contract for the whole financial year. 
DCPs must not have any estimated earnings recorded.
Failure to complete this form correctly may delay changes and impact contract payments.</t>
  </si>
  <si>
    <t>Performer name</t>
  </si>
  <si>
    <t>Clinician type</t>
  </si>
  <si>
    <t>Performer/personal number</t>
  </si>
  <si>
    <t>GDC number</t>
  </si>
  <si>
    <t>Change</t>
  </si>
  <si>
    <t>Date from (in relevant financial year)</t>
  </si>
  <si>
    <t>Date to (in relevant financial year)</t>
  </si>
  <si>
    <t xml:space="preserve">Estimated earnings (pro-rated where the dentist is not on the contract for the whole year) </t>
  </si>
  <si>
    <t>Remaining pensionable pay ceiling allowance:</t>
  </si>
  <si>
    <t>Email your completed form to:</t>
  </si>
  <si>
    <t>Contact List</t>
  </si>
  <si>
    <t>North East and Yorkshire</t>
  </si>
  <si>
    <t xml:space="preserve">QHM </t>
  </si>
  <si>
    <t xml:space="preserve"> North East and North Cumbria ICB</t>
  </si>
  <si>
    <t xml:space="preserve">QWO </t>
  </si>
  <si>
    <t xml:space="preserve"> West Yorkshire ICB</t>
  </si>
  <si>
    <t>dentalcaf@nhsbsa.nhs.uk</t>
  </si>
  <si>
    <t xml:space="preserve">QOQ </t>
  </si>
  <si>
    <t xml:space="preserve"> Humber and North Yorkshire ICB</t>
  </si>
  <si>
    <t xml:space="preserve">QF7 </t>
  </si>
  <si>
    <t xml:space="preserve"> South Yorkshire ICB</t>
  </si>
  <si>
    <t>North West</t>
  </si>
  <si>
    <t xml:space="preserve">QE1 </t>
  </si>
  <si>
    <t xml:space="preserve"> Lancashire and South Cumbria ICB</t>
  </si>
  <si>
    <t>Lscicb.dental@nhs.net</t>
  </si>
  <si>
    <t xml:space="preserve">QOP </t>
  </si>
  <si>
    <t xml:space="preserve"> Greater Manchester ICB</t>
  </si>
  <si>
    <t xml:space="preserve">QYG </t>
  </si>
  <si>
    <t xml:space="preserve"> Cheshire &amp; Merseyside ICB</t>
  </si>
  <si>
    <t>East of England</t>
  </si>
  <si>
    <t>London</t>
  </si>
  <si>
    <t xml:space="preserve">QMF </t>
  </si>
  <si>
    <t xml:space="preserve"> North East London ICB</t>
  </si>
  <si>
    <t xml:space="preserve">QKK </t>
  </si>
  <si>
    <t xml:space="preserve"> South East London ICB</t>
  </si>
  <si>
    <t xml:space="preserve">QWE </t>
  </si>
  <si>
    <t xml:space="preserve"> South West London ICB</t>
  </si>
  <si>
    <t>Midlands</t>
  </si>
  <si>
    <t xml:space="preserve">QNC </t>
  </si>
  <si>
    <t xml:space="preserve"> Staffordshire and Stoke on Trent ICB</t>
  </si>
  <si>
    <t xml:space="preserve">QOC </t>
  </si>
  <si>
    <t xml:space="preserve"> Shropshire, Telford and Wrekin ICB</t>
  </si>
  <si>
    <t xml:space="preserve">QUA </t>
  </si>
  <si>
    <t xml:space="preserve"> Black Country ICB</t>
  </si>
  <si>
    <t xml:space="preserve">QHL </t>
  </si>
  <si>
    <t xml:space="preserve"> Birmingham and Solihull ICB</t>
  </si>
  <si>
    <t xml:space="preserve">QWU </t>
  </si>
  <si>
    <t xml:space="preserve"> Coventry and Warwickshire ICB</t>
  </si>
  <si>
    <t xml:space="preserve">QGH </t>
  </si>
  <si>
    <t xml:space="preserve"> Herefordshire and Worcestershire ICB</t>
  </si>
  <si>
    <t xml:space="preserve">QJ2 </t>
  </si>
  <si>
    <t xml:space="preserve"> Derby and Derbyshire ICB</t>
  </si>
  <si>
    <t xml:space="preserve">england.em-pcdental@nhs.net </t>
  </si>
  <si>
    <t xml:space="preserve">QJM </t>
  </si>
  <si>
    <t xml:space="preserve"> Lincolnshire ICB</t>
  </si>
  <si>
    <t xml:space="preserve">QT1 </t>
  </si>
  <si>
    <t xml:space="preserve"> Nottingham and Nottinghamshire ICB</t>
  </si>
  <si>
    <t xml:space="preserve">QK1 </t>
  </si>
  <si>
    <t xml:space="preserve"> Leicester, Leicestershire and Rutland ICB</t>
  </si>
  <si>
    <t xml:space="preserve">QPM </t>
  </si>
  <si>
    <t xml:space="preserve"> Northamptonshire ICB</t>
  </si>
  <si>
    <t>South East</t>
  </si>
  <si>
    <t xml:space="preserve">QKS </t>
  </si>
  <si>
    <t xml:space="preserve"> Kent and Medway ICB</t>
  </si>
  <si>
    <t>england.southeastdentalcompass@nhs.net</t>
  </si>
  <si>
    <t xml:space="preserve">QRL </t>
  </si>
  <si>
    <t xml:space="preserve"> Hampshire and Isle of Wight ICB</t>
  </si>
  <si>
    <t>South West</t>
  </si>
  <si>
    <t xml:space="preserve">QR1 </t>
  </si>
  <si>
    <t xml:space="preserve"> Gloucestershire ICB</t>
  </si>
  <si>
    <t xml:space="preserve">QUY </t>
  </si>
  <si>
    <t xml:space="preserve"> Bristol, North Somerset and South Gloucestershire ICB</t>
  </si>
  <si>
    <t xml:space="preserve">QOX </t>
  </si>
  <si>
    <t xml:space="preserve"> Bath and North East Somerset, Swindon and Wiltshire ICB</t>
  </si>
  <si>
    <t xml:space="preserve">QT6 </t>
  </si>
  <si>
    <t xml:space="preserve"> Cornwall and the Isles of Scilly ICB</t>
  </si>
  <si>
    <t xml:space="preserve">QJK </t>
  </si>
  <si>
    <t xml:space="preserve"> Devon ICB</t>
  </si>
  <si>
    <t xml:space="preserve">QSL </t>
  </si>
  <si>
    <t xml:space="preserve"> Somerset ICB</t>
  </si>
  <si>
    <t xml:space="preserve">QVV </t>
  </si>
  <si>
    <t xml:space="preserve"> Dorset ICB</t>
  </si>
  <si>
    <t>T6Y0W</t>
  </si>
  <si>
    <t>S1Y5D</t>
  </si>
  <si>
    <t>D7T5G</t>
  </si>
  <si>
    <t>Z9B2Z</t>
  </si>
  <si>
    <t>S0E4D</t>
  </si>
  <si>
    <t xml:space="preserve"> Surrey and Sussex ICB</t>
  </si>
  <si>
    <t>S9B9J</t>
  </si>
  <si>
    <t xml:space="preserve"> Thames Valley ICB</t>
  </si>
  <si>
    <t xml:space="preserve"> Essex ICB</t>
  </si>
  <si>
    <t xml:space="preserve"> Norfolk and Suffolk ICB</t>
  </si>
  <si>
    <t xml:space="preserve"> Central East ICB</t>
  </si>
  <si>
    <t xml:space="preserve"> West and North London ICB</t>
  </si>
  <si>
    <t>Please select….</t>
  </si>
  <si>
    <t>Please select ICB in drop down on the Cover Sheet.</t>
  </si>
  <si>
    <t>hiow.compass@nhs.net </t>
  </si>
  <si>
    <t>syheartlandsicb.dentalcompass@nhs.net</t>
  </si>
  <si>
    <t xml:space="preserve">bobicb.dentalcontracts@nhs.net </t>
  </si>
  <si>
    <t>kmicb.pod@nhs.net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</si>
</sst>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u/>
      <sz val="11"/>
      <color theme="10"/>
      <name val="Calibri"/>
      <family val="2"/>
      <scheme val="minor"/>
    </font>
    <font>
      <b/>
      <u/>
      <sz val="11"/>
      <color theme="10"/>
      <name val="Arial"/>
      <family val="2"/>
    </font>
    <font>
      <sz val="12"/>
      <color theme="1"/>
      <name val="Arial"/>
      <family val="2"/>
    </font>
    <font>
      <b/>
      <sz val="11"/>
      <color rgb="FFFF0000"/>
      <name val="Arial"/>
      <family val="2"/>
    </font>
    <font>
      <sz val="11"/>
      <color rgb="FF242424"/>
      <name val="Segoe UI"/>
      <family val="2"/>
    </font>
    <font>
      <u/>
      <sz val="11"/>
      <color theme="10"/>
      <name val="Arial"/>
      <family val="2"/>
    </font>
    <font>
      <b/>
      <sz val="14"/>
      <color theme="0"/>
      <name val="Arial"/>
      <family val="2"/>
    </font>
    <font>
      <b/>
      <sz val="11"/>
      <color theme="0"/>
      <name val="Arial"/>
      <family val="2"/>
    </font>
    <font>
      <u/>
      <sz val="11"/>
      <color theme="10"/>
      <name val="Arial"/>
    </font>
  </fonts>
  <fills count="6">
    <fill>
      <patternFill patternType="none"/>
    </fill>
    <fill>
      <patternFill patternType="gray125"/>
    </fill>
    <fill>
      <patternFill patternType="solid">
        <fgColor theme="0"/>
        <bgColor indexed="64"/>
      </patternFill>
    </fill>
    <fill>
      <patternFill patternType="solid">
        <fgColor rgb="FFE8EDEE"/>
        <bgColor indexed="64"/>
      </patternFill>
    </fill>
    <fill>
      <patternFill patternType="solid">
        <fgColor rgb="FF003087"/>
        <bgColor indexed="64"/>
      </patternFill>
    </fill>
    <fill>
      <patternFill patternType="solid">
        <fgColor rgb="FF005EB8"/>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medium">
        <color indexed="64"/>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0" fontId="1" fillId="0" borderId="0"/>
    <xf numFmtId="0" fontId="5" fillId="0" borderId="0" applyNumberFormat="0" applyFill="0" applyBorder="0" applyAlignment="0" applyProtection="0"/>
  </cellStyleXfs>
  <cellXfs count="102">
    <xf numFmtId="0" fontId="0" fillId="0" borderId="0" xfId="0"/>
    <xf numFmtId="0" fontId="7" fillId="3" borderId="0" xfId="0" applyFont="1" applyFill="1" applyAlignment="1" applyProtection="1">
      <alignment vertical="center"/>
      <protection locked="0"/>
    </xf>
    <xf numFmtId="0" fontId="7" fillId="3" borderId="0" xfId="0" applyFont="1" applyFill="1" applyAlignment="1" applyProtection="1">
      <alignment horizontal="center" vertical="center"/>
      <protection locked="0"/>
    </xf>
    <xf numFmtId="14" fontId="3" fillId="2" borderId="9" xfId="0" applyNumberFormat="1" applyFont="1" applyFill="1" applyBorder="1" applyAlignment="1" applyProtection="1">
      <alignment horizontal="center" vertical="center"/>
      <protection locked="0"/>
    </xf>
    <xf numFmtId="0" fontId="3" fillId="3" borderId="0" xfId="0" applyFont="1" applyFill="1" applyProtection="1">
      <protection locked="0"/>
    </xf>
    <xf numFmtId="0" fontId="2" fillId="3" borderId="0" xfId="0" applyFont="1" applyFill="1" applyProtection="1">
      <protection locked="0"/>
    </xf>
    <xf numFmtId="0" fontId="3"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3" fillId="3" borderId="0" xfId="0" applyFont="1" applyFill="1" applyAlignment="1" applyProtection="1">
      <alignment vertical="center"/>
      <protection locked="0"/>
    </xf>
    <xf numFmtId="0" fontId="6" fillId="3" borderId="0" xfId="2" applyFont="1" applyFill="1" applyProtection="1">
      <protection locked="0"/>
    </xf>
    <xf numFmtId="0" fontId="8" fillId="3" borderId="14"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0" xfId="0" applyFont="1" applyFill="1" applyAlignment="1" applyProtection="1">
      <alignment horizontal="left"/>
      <protection locked="0"/>
    </xf>
    <xf numFmtId="0" fontId="3" fillId="3" borderId="18" xfId="0" applyFont="1" applyFill="1" applyBorder="1" applyAlignment="1" applyProtection="1">
      <alignment horizontal="left" wrapText="1"/>
      <protection locked="0"/>
    </xf>
    <xf numFmtId="0" fontId="3" fillId="3" borderId="0" xfId="0" applyFont="1" applyFill="1" applyAlignment="1" applyProtection="1">
      <alignment horizontal="left" wrapText="1"/>
      <protection locked="0"/>
    </xf>
    <xf numFmtId="0" fontId="3" fillId="3" borderId="17"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3" fillId="3" borderId="22" xfId="0" applyFont="1" applyFill="1" applyBorder="1" applyAlignment="1" applyProtection="1">
      <alignment horizontal="left"/>
      <protection locked="0"/>
    </xf>
    <xf numFmtId="0" fontId="2" fillId="2" borderId="9" xfId="0" applyFont="1" applyFill="1" applyBorder="1" applyAlignment="1" applyProtection="1">
      <alignment horizontal="center" vertical="center" wrapText="1"/>
      <protection locked="0"/>
    </xf>
    <xf numFmtId="1" fontId="3" fillId="2" borderId="9"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4" fontId="3" fillId="3" borderId="13" xfId="0" applyNumberFormat="1" applyFont="1" applyFill="1" applyBorder="1" applyAlignment="1" applyProtection="1">
      <alignment horizontal="left"/>
      <protection locked="0"/>
    </xf>
    <xf numFmtId="0" fontId="9" fillId="0" borderId="9" xfId="0" applyFont="1" applyBorder="1" applyAlignment="1" applyProtection="1">
      <alignment horizontal="center" vertical="center"/>
      <protection locked="0"/>
    </xf>
    <xf numFmtId="0" fontId="2" fillId="3" borderId="0" xfId="0" applyFont="1" applyFill="1" applyAlignment="1" applyProtection="1">
      <alignment vertical="center"/>
      <protection locked="0"/>
    </xf>
    <xf numFmtId="1" fontId="3" fillId="2" borderId="13" xfId="0" applyNumberFormat="1" applyFont="1" applyFill="1" applyBorder="1" applyAlignment="1" applyProtection="1">
      <alignment horizontal="center" vertical="center"/>
      <protection locked="0"/>
    </xf>
    <xf numFmtId="0" fontId="3" fillId="0" borderId="0" xfId="0" applyFont="1" applyProtection="1">
      <protection locked="0"/>
    </xf>
    <xf numFmtId="0" fontId="10" fillId="0" borderId="0" xfId="2" applyFont="1" applyFill="1" applyProtection="1">
      <protection locked="0"/>
    </xf>
    <xf numFmtId="0" fontId="10" fillId="3" borderId="0" xfId="2" applyFont="1" applyFill="1" applyProtection="1">
      <protection locked="0"/>
    </xf>
    <xf numFmtId="0" fontId="10" fillId="3" borderId="0" xfId="2" applyFont="1" applyFill="1" applyBorder="1" applyProtection="1">
      <protection locked="0"/>
    </xf>
    <xf numFmtId="0" fontId="3" fillId="2" borderId="0" xfId="0" applyFont="1" applyFill="1" applyProtection="1">
      <protection locked="0"/>
    </xf>
    <xf numFmtId="4" fontId="3" fillId="2" borderId="9" xfId="0" applyNumberFormat="1" applyFont="1" applyFill="1" applyBorder="1" applyAlignment="1" applyProtection="1">
      <alignment horizontal="center" vertical="center"/>
      <protection locked="0" hidden="1"/>
    </xf>
    <xf numFmtId="0" fontId="2" fillId="3" borderId="0" xfId="0" applyFont="1" applyFill="1" applyAlignment="1" applyProtection="1">
      <alignment horizontal="left"/>
      <protection locked="0"/>
    </xf>
    <xf numFmtId="0" fontId="10" fillId="3" borderId="0" xfId="2" applyFont="1" applyFill="1" applyAlignment="1" applyProtection="1">
      <alignment horizontal="left"/>
    </xf>
    <xf numFmtId="0" fontId="3" fillId="3" borderId="0" xfId="0" applyFont="1" applyFill="1" applyAlignment="1">
      <alignment horizontal="left"/>
    </xf>
    <xf numFmtId="0" fontId="2" fillId="3" borderId="1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protection locked="0"/>
    </xf>
    <xf numFmtId="0" fontId="2" fillId="3" borderId="0" xfId="0" applyFont="1" applyFill="1" applyAlignment="1" applyProtection="1">
      <alignment horizontal="right"/>
      <protection locked="0"/>
    </xf>
    <xf numFmtId="0" fontId="10" fillId="2" borderId="0" xfId="2" applyFont="1" applyFill="1" applyProtection="1">
      <protection locked="0"/>
    </xf>
    <xf numFmtId="0" fontId="5" fillId="0" borderId="0" xfId="2" applyFill="1" applyProtection="1">
      <protection locked="0"/>
    </xf>
    <xf numFmtId="0" fontId="10" fillId="0" borderId="0" xfId="2" applyFont="1" applyFill="1" applyBorder="1" applyProtection="1">
      <protection locked="0"/>
    </xf>
    <xf numFmtId="0" fontId="13" fillId="0" borderId="0" xfId="2" applyFont="1" applyFill="1" applyProtection="1">
      <protection locked="0"/>
    </xf>
    <xf numFmtId="0" fontId="10" fillId="0" borderId="0" xfId="2" applyFont="1"/>
    <xf numFmtId="0" fontId="10" fillId="0" borderId="0" xfId="2" applyFont="1" applyAlignment="1">
      <alignment vertical="center"/>
    </xf>
    <xf numFmtId="0" fontId="12" fillId="5" borderId="0" xfId="0" applyFont="1" applyFill="1" applyAlignment="1" applyProtection="1">
      <alignment horizontal="center" vertical="center" wrapText="1"/>
      <protection locked="0"/>
    </xf>
    <xf numFmtId="0" fontId="11" fillId="4" borderId="0" xfId="0" applyFont="1" applyFill="1" applyAlignment="1" applyProtection="1">
      <alignment horizontal="center" vertical="center"/>
      <protection locked="0"/>
    </xf>
    <xf numFmtId="0" fontId="3" fillId="3" borderId="0" xfId="0" applyFont="1" applyFill="1" applyAlignment="1">
      <alignment horizontal="left" vertical="top" wrapText="1"/>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2" fillId="3" borderId="0" xfId="0" applyFont="1" applyFill="1" applyAlignment="1" applyProtection="1">
      <alignment horizontal="left"/>
      <protection locked="0"/>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5"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2" fillId="3" borderId="0" xfId="0" applyFont="1" applyFill="1" applyAlignment="1" applyProtection="1">
      <alignment horizontal="left" wrapText="1"/>
      <protection locked="0"/>
    </xf>
    <xf numFmtId="0" fontId="10" fillId="3" borderId="0" xfId="2" applyFont="1" applyFill="1" applyAlignment="1" applyProtection="1">
      <alignment horizontal="left"/>
    </xf>
    <xf numFmtId="0" fontId="3" fillId="3" borderId="0" xfId="0" applyFont="1" applyFill="1" applyAlignment="1">
      <alignment horizontal="left"/>
    </xf>
    <xf numFmtId="0" fontId="6" fillId="3" borderId="0" xfId="2" applyFont="1" applyFill="1" applyAlignment="1" applyProtection="1">
      <alignment horizontal="center"/>
      <protection locked="0"/>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3" fillId="3" borderId="0" xfId="0" applyFont="1" applyFill="1" applyAlignment="1" applyProtection="1">
      <alignment horizontal="left"/>
      <protection locked="0"/>
    </xf>
    <xf numFmtId="0" fontId="3" fillId="3" borderId="18" xfId="0" applyFont="1" applyFill="1" applyBorder="1" applyAlignment="1" applyProtection="1">
      <alignment horizontal="left"/>
      <protection locked="0"/>
    </xf>
    <xf numFmtId="1" fontId="3" fillId="2" borderId="10" xfId="0" applyNumberFormat="1" applyFont="1" applyFill="1" applyBorder="1" applyAlignment="1" applyProtection="1">
      <alignment horizontal="center" vertical="center"/>
      <protection locked="0"/>
    </xf>
    <xf numFmtId="1" fontId="3" fillId="2" borderId="11" xfId="0" applyNumberFormat="1" applyFont="1" applyFill="1" applyBorder="1" applyAlignment="1" applyProtection="1">
      <alignment horizontal="center" vertical="center"/>
      <protection locked="0"/>
    </xf>
    <xf numFmtId="2" fontId="3" fillId="3" borderId="10" xfId="0" applyNumberFormat="1" applyFont="1" applyFill="1" applyBorder="1" applyAlignment="1">
      <alignment horizontal="center"/>
    </xf>
    <xf numFmtId="2" fontId="3" fillId="3" borderId="12" xfId="0" applyNumberFormat="1" applyFont="1" applyFill="1" applyBorder="1" applyAlignment="1">
      <alignment horizontal="center"/>
    </xf>
    <xf numFmtId="2" fontId="3" fillId="3" borderId="11" xfId="0" applyNumberFormat="1" applyFont="1" applyFill="1" applyBorder="1" applyAlignment="1">
      <alignment horizontal="center"/>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right"/>
      <protection locked="0"/>
    </xf>
    <xf numFmtId="4" fontId="3" fillId="2" borderId="10" xfId="0" applyNumberFormat="1" applyFont="1" applyFill="1" applyBorder="1" applyAlignment="1" applyProtection="1">
      <alignment horizontal="center" vertical="center"/>
      <protection locked="0"/>
    </xf>
    <xf numFmtId="4" fontId="3" fillId="2" borderId="12" xfId="0" applyNumberFormat="1" applyFont="1" applyFill="1" applyBorder="1" applyAlignment="1" applyProtection="1">
      <alignment horizontal="center" vertical="center"/>
      <protection locked="0"/>
    </xf>
    <xf numFmtId="4" fontId="3" fillId="2" borderId="11" xfId="0" applyNumberFormat="1" applyFont="1" applyFill="1" applyBorder="1" applyAlignment="1" applyProtection="1">
      <alignment horizontal="center" vertical="center"/>
      <protection locked="0"/>
    </xf>
    <xf numFmtId="4" fontId="3" fillId="3" borderId="10" xfId="0" applyNumberFormat="1" applyFont="1" applyFill="1" applyBorder="1" applyAlignment="1" applyProtection="1">
      <alignment horizontal="center"/>
      <protection locked="0"/>
    </xf>
    <xf numFmtId="4" fontId="3" fillId="3" borderId="12" xfId="0" applyNumberFormat="1" applyFont="1" applyFill="1" applyBorder="1" applyAlignment="1" applyProtection="1">
      <alignment horizontal="center"/>
      <protection locked="0"/>
    </xf>
    <xf numFmtId="4" fontId="3" fillId="3" borderId="11" xfId="0" applyNumberFormat="1" applyFont="1" applyFill="1" applyBorder="1" applyAlignment="1" applyProtection="1">
      <alignment horizont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cellXfs>
  <cellStyles count="3">
    <cellStyle name="Hyperlink" xfId="2" builtinId="8"/>
    <cellStyle name="Normal" xfId="0" builtinId="0"/>
    <cellStyle name="Normal 11 2 2 2 2" xfId="1" xr:uid="{F511E2EF-E455-426E-B863-1348B862B433}"/>
  </cellStyles>
  <dxfs count="1">
    <dxf>
      <fill>
        <patternFill>
          <bgColor theme="2"/>
        </patternFill>
      </fill>
    </dxf>
  </dxfs>
  <tableStyles count="0" defaultTableStyle="TableStyleMedium2" defaultPivotStyle="PivotStyleLight16"/>
  <colors>
    <mruColors>
      <color rgb="FFE8EDEE"/>
      <color rgb="FF005EB8"/>
      <color rgb="FF003087"/>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14</xdr:row>
          <xdr:rowOff>38100</xdr:rowOff>
        </xdr:from>
        <xdr:to>
          <xdr:col>9</xdr:col>
          <xdr:colOff>542925</xdr:colOff>
          <xdr:row>15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9525</xdr:rowOff>
        </xdr:from>
        <xdr:to>
          <xdr:col>9</xdr:col>
          <xdr:colOff>542925</xdr:colOff>
          <xdr:row>17</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9525</xdr:rowOff>
        </xdr:from>
        <xdr:to>
          <xdr:col>9</xdr:col>
          <xdr:colOff>542925</xdr:colOff>
          <xdr:row>19</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9</xdr:col>
          <xdr:colOff>542925</xdr:colOff>
          <xdr:row>21</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9525</xdr:rowOff>
        </xdr:from>
        <xdr:to>
          <xdr:col>9</xdr:col>
          <xdr:colOff>542925</xdr:colOff>
          <xdr:row>23</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9525</xdr:rowOff>
        </xdr:from>
        <xdr:to>
          <xdr:col>3</xdr:col>
          <xdr:colOff>866775</xdr:colOff>
          <xdr:row>32</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9525</xdr:rowOff>
        </xdr:from>
        <xdr:to>
          <xdr:col>3</xdr:col>
          <xdr:colOff>866775</xdr:colOff>
          <xdr:row>33</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9525</xdr:rowOff>
        </xdr:from>
        <xdr:to>
          <xdr:col>9</xdr:col>
          <xdr:colOff>542925</xdr:colOff>
          <xdr:row>26</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www.performer.england.nhs.uk/"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www.gdc-uk.org/" TargetMode="External"/><Relationship Id="rId1" Type="http://schemas.openxmlformats.org/officeDocument/2006/relationships/hyperlink" Target="http://www.gov.uk/government/publications/immunisation-of-healthcare-and-laboratory-staff-the-green-book-chapter-12"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dentalcaf@nhsbsa.nhs.uk" TargetMode="External"/><Relationship Id="rId13" Type="http://schemas.openxmlformats.org/officeDocument/2006/relationships/hyperlink" Target="mailto:bobicb.dentalcontracts@nhs.net" TargetMode="External"/><Relationship Id="rId3" Type="http://schemas.openxmlformats.org/officeDocument/2006/relationships/hyperlink" Target="mailto:england.em-pcdental@nhs.net" TargetMode="External"/><Relationship Id="rId7" Type="http://schemas.openxmlformats.org/officeDocument/2006/relationships/hyperlink" Target="mailto:england.em-pcdental@nhs.net" TargetMode="External"/><Relationship Id="rId12" Type="http://schemas.openxmlformats.org/officeDocument/2006/relationships/hyperlink" Target="mailto:syheartlandsicb.dentalcompass@nhs.net" TargetMode="External"/><Relationship Id="rId2" Type="http://schemas.openxmlformats.org/officeDocument/2006/relationships/hyperlink" Target="mailto:dentalcaf@nhsbsa.nhs.uk" TargetMode="External"/><Relationship Id="rId1" Type="http://schemas.openxmlformats.org/officeDocument/2006/relationships/hyperlink" Target="mailto:Lscicb.dental@nhs.net" TargetMode="External"/><Relationship Id="rId6" Type="http://schemas.openxmlformats.org/officeDocument/2006/relationships/hyperlink" Target="mailto:england.em-pcdental@nhs.net" TargetMode="External"/><Relationship Id="rId11" Type="http://schemas.openxmlformats.org/officeDocument/2006/relationships/hyperlink" Target="mailto:hiow.compass@nhs.net" TargetMode="External"/><Relationship Id="rId5" Type="http://schemas.openxmlformats.org/officeDocument/2006/relationships/hyperlink" Target="mailto:england.em-pcdental@nhs.net" TargetMode="External"/><Relationship Id="rId15" Type="http://schemas.openxmlformats.org/officeDocument/2006/relationships/printerSettings" Target="../printerSettings/printerSettings3.bin"/><Relationship Id="rId10" Type="http://schemas.openxmlformats.org/officeDocument/2006/relationships/hyperlink" Target="mailto:dentalcaf@nhsbsa.nhs.uk" TargetMode="External"/><Relationship Id="rId4" Type="http://schemas.openxmlformats.org/officeDocument/2006/relationships/hyperlink" Target="mailto:england.em-pcdental@nhs.net" TargetMode="External"/><Relationship Id="rId9" Type="http://schemas.openxmlformats.org/officeDocument/2006/relationships/hyperlink" Target="mailto:dentalcaf@nhsbsa.nhs.uk" TargetMode="External"/><Relationship Id="rId14" Type="http://schemas.openxmlformats.org/officeDocument/2006/relationships/hyperlink" Target="mailto:kmicb.pod@nhs.ne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england.em-pcdental@nhs.net" TargetMode="External"/><Relationship Id="rId13" Type="http://schemas.openxmlformats.org/officeDocument/2006/relationships/hyperlink" Target="mailto:england.southeastdentalcompass@nhs.net" TargetMode="External"/><Relationship Id="rId3" Type="http://schemas.openxmlformats.org/officeDocument/2006/relationships/hyperlink" Target="mailto:Lscicb.dental@nhs.net" TargetMode="External"/><Relationship Id="rId7" Type="http://schemas.openxmlformats.org/officeDocument/2006/relationships/hyperlink" Target="mailto:england.em-pcdental@nhs.net" TargetMode="External"/><Relationship Id="rId12" Type="http://schemas.openxmlformats.org/officeDocument/2006/relationships/hyperlink" Target="mailto:england.southeastdentalcompass@nhs.net" TargetMode="External"/><Relationship Id="rId2" Type="http://schemas.openxmlformats.org/officeDocument/2006/relationships/hyperlink" Target="mailto:dentalcaf@nhsbsa.nhs.uk" TargetMode="External"/><Relationship Id="rId16" Type="http://schemas.openxmlformats.org/officeDocument/2006/relationships/hyperlink" Target="mailto:dentalcaf@nhsbsa.nhs.uk" TargetMode="External"/><Relationship Id="rId1" Type="http://schemas.openxmlformats.org/officeDocument/2006/relationships/hyperlink" Target="mailto:dentalcaf@nhsbsa.nhs.uk" TargetMode="External"/><Relationship Id="rId6" Type="http://schemas.openxmlformats.org/officeDocument/2006/relationships/hyperlink" Target="mailto:england.em-pcdental@nhs.net" TargetMode="External"/><Relationship Id="rId11" Type="http://schemas.openxmlformats.org/officeDocument/2006/relationships/hyperlink" Target="mailto:england.southeastdentalcompass@nhs.net" TargetMode="External"/><Relationship Id="rId5" Type="http://schemas.openxmlformats.org/officeDocument/2006/relationships/hyperlink" Target="mailto:england.em-pcdental@nhs.net" TargetMode="External"/><Relationship Id="rId15" Type="http://schemas.openxmlformats.org/officeDocument/2006/relationships/hyperlink" Target="mailto:dentalcaf@nhsbsa.nhs.uk" TargetMode="External"/><Relationship Id="rId10" Type="http://schemas.openxmlformats.org/officeDocument/2006/relationships/hyperlink" Target="mailto:england.southeastdentalcompass@nhs.net" TargetMode="External"/><Relationship Id="rId4" Type="http://schemas.openxmlformats.org/officeDocument/2006/relationships/hyperlink" Target="mailto:dentalcaf@nhsbsa.nhs.uk" TargetMode="External"/><Relationship Id="rId9" Type="http://schemas.openxmlformats.org/officeDocument/2006/relationships/hyperlink" Target="mailto:england.em-pcdental@nhs.net" TargetMode="External"/><Relationship Id="rId14" Type="http://schemas.openxmlformats.org/officeDocument/2006/relationships/hyperlink" Target="mailto:dentalcaf@nhsbsa.nhs.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FFA2-A009-4E57-BB2C-E2216416EE0B}">
  <sheetPr codeName="Sheet2"/>
  <dimension ref="A1:J66"/>
  <sheetViews>
    <sheetView showGridLines="0" zoomScaleNormal="100" workbookViewId="0">
      <selection activeCell="C4" sqref="C4:G4"/>
    </sheetView>
  </sheetViews>
  <sheetFormatPr defaultColWidth="0" defaultRowHeight="14.25" zeroHeight="1" x14ac:dyDescent="0.2"/>
  <cols>
    <col min="1" max="1" width="3" style="4" customWidth="1"/>
    <col min="2" max="2" width="31.5703125" style="4" customWidth="1"/>
    <col min="3" max="7" width="20.7109375" style="4" customWidth="1"/>
    <col min="8" max="8" width="3" style="4" customWidth="1"/>
    <col min="9" max="9" width="1.85546875" style="4" customWidth="1"/>
    <col min="10" max="10" width="9.140625" style="4" customWidth="1"/>
    <col min="11" max="19" width="9.140625" style="4" hidden="1" customWidth="1"/>
    <col min="20" max="16384" width="9.140625" style="4" hidden="1"/>
  </cols>
  <sheetData>
    <row r="1" spans="2:9" ht="36" customHeight="1" thickBot="1" x14ac:dyDescent="0.25">
      <c r="B1" s="61" t="s">
        <v>0</v>
      </c>
      <c r="C1" s="61"/>
      <c r="D1" s="61"/>
      <c r="E1" s="61"/>
      <c r="F1" s="61"/>
      <c r="G1" s="61"/>
    </row>
    <row r="2" spans="2:9" ht="15" customHeight="1" thickBot="1" x14ac:dyDescent="0.3">
      <c r="B2" s="5" t="s">
        <v>1</v>
      </c>
      <c r="C2" s="26"/>
      <c r="E2" s="7" t="s">
        <v>2</v>
      </c>
      <c r="F2" s="48"/>
      <c r="G2" s="49"/>
    </row>
    <row r="3" spans="2:9" ht="15" thickBot="1" x14ac:dyDescent="0.25"/>
    <row r="4" spans="2:9" ht="15.75" thickBot="1" x14ac:dyDescent="0.3">
      <c r="B4" s="5" t="s">
        <v>3</v>
      </c>
      <c r="C4" s="48" t="s">
        <v>122</v>
      </c>
      <c r="D4" s="62"/>
      <c r="E4" s="62"/>
      <c r="F4" s="62"/>
      <c r="G4" s="49"/>
    </row>
    <row r="5" spans="2:9" ht="15" thickBot="1" x14ac:dyDescent="0.25">
      <c r="B5" s="4" t="s">
        <v>4</v>
      </c>
      <c r="C5" s="6"/>
      <c r="D5" s="6"/>
      <c r="E5" s="6"/>
      <c r="F5" s="6"/>
      <c r="G5" s="6"/>
    </row>
    <row r="6" spans="2:9" ht="15" customHeight="1" x14ac:dyDescent="0.2">
      <c r="B6" s="60" t="s">
        <v>5</v>
      </c>
      <c r="C6" s="51" t="s">
        <v>6</v>
      </c>
      <c r="D6" s="52"/>
      <c r="E6" s="52"/>
      <c r="F6" s="52"/>
      <c r="G6" s="53"/>
    </row>
    <row r="7" spans="2:9" ht="14.25" customHeight="1" x14ac:dyDescent="0.2">
      <c r="B7" s="60"/>
      <c r="C7" s="54"/>
      <c r="D7" s="55"/>
      <c r="E7" s="55"/>
      <c r="F7" s="55"/>
      <c r="G7" s="56"/>
    </row>
    <row r="8" spans="2:9" ht="14.25" customHeight="1" x14ac:dyDescent="0.2">
      <c r="B8" s="60"/>
      <c r="C8" s="54"/>
      <c r="D8" s="55"/>
      <c r="E8" s="55"/>
      <c r="F8" s="55"/>
      <c r="G8" s="56"/>
    </row>
    <row r="9" spans="2:9" ht="100.5" customHeight="1" thickBot="1" x14ac:dyDescent="0.25">
      <c r="B9" s="60"/>
      <c r="C9" s="57"/>
      <c r="D9" s="58"/>
      <c r="E9" s="58"/>
      <c r="F9" s="58"/>
      <c r="G9" s="59"/>
    </row>
    <row r="10" spans="2:9" ht="15" thickBot="1" x14ac:dyDescent="0.25">
      <c r="C10" s="6"/>
      <c r="D10" s="6"/>
      <c r="E10" s="6"/>
      <c r="F10" s="6"/>
      <c r="G10" s="6"/>
    </row>
    <row r="11" spans="2:9" ht="15.75" thickBot="1" x14ac:dyDescent="0.3">
      <c r="B11" s="5" t="s">
        <v>7</v>
      </c>
      <c r="C11" s="48"/>
      <c r="D11" s="49"/>
      <c r="E11" s="7" t="s">
        <v>8</v>
      </c>
      <c r="F11" s="48"/>
      <c r="G11" s="49"/>
    </row>
    <row r="12" spans="2:9" x14ac:dyDescent="0.2"/>
    <row r="13" spans="2:9" ht="15" x14ac:dyDescent="0.25">
      <c r="B13" s="50" t="s">
        <v>9</v>
      </c>
      <c r="C13" s="50"/>
      <c r="D13" s="50"/>
      <c r="E13" s="50"/>
      <c r="F13" s="50"/>
      <c r="G13" s="50"/>
    </row>
    <row r="14" spans="2:9" x14ac:dyDescent="0.2"/>
    <row r="15" spans="2:9" ht="15" x14ac:dyDescent="0.2">
      <c r="B15" s="63"/>
      <c r="C15" s="64" t="s">
        <v>10</v>
      </c>
      <c r="D15" s="64"/>
      <c r="E15" s="64"/>
      <c r="F15" s="64"/>
      <c r="G15" s="64"/>
      <c r="H15" s="1"/>
      <c r="I15" s="8"/>
    </row>
    <row r="16" spans="2:9" ht="15" x14ac:dyDescent="0.25">
      <c r="B16" s="63"/>
      <c r="E16" s="9"/>
      <c r="H16" s="8"/>
      <c r="I16" s="8"/>
    </row>
    <row r="17" spans="2:9" ht="15" x14ac:dyDescent="0.2">
      <c r="C17" s="64" t="s">
        <v>11</v>
      </c>
      <c r="D17" s="64"/>
      <c r="E17" s="64"/>
      <c r="F17" s="64"/>
      <c r="G17" s="64"/>
      <c r="H17" s="1"/>
      <c r="I17" s="8"/>
    </row>
    <row r="18" spans="2:9" x14ac:dyDescent="0.2">
      <c r="H18" s="8"/>
      <c r="I18" s="8"/>
    </row>
    <row r="19" spans="2:9" ht="15" x14ac:dyDescent="0.2">
      <c r="C19" s="65" t="s">
        <v>12</v>
      </c>
      <c r="D19" s="65"/>
      <c r="E19" s="65"/>
      <c r="F19" s="65"/>
      <c r="G19" s="65"/>
      <c r="H19" s="1"/>
      <c r="I19" s="8"/>
    </row>
    <row r="20" spans="2:9" x14ac:dyDescent="0.2">
      <c r="H20" s="47"/>
    </row>
    <row r="21" spans="2:9" x14ac:dyDescent="0.2">
      <c r="C21" s="65" t="s">
        <v>13</v>
      </c>
      <c r="D21" s="65"/>
      <c r="E21" s="65"/>
      <c r="F21" s="65"/>
      <c r="G21" s="65"/>
      <c r="H21" s="47"/>
    </row>
    <row r="22" spans="2:9" x14ac:dyDescent="0.2">
      <c r="H22" s="47"/>
    </row>
    <row r="23" spans="2:9" x14ac:dyDescent="0.2">
      <c r="C23" s="64" t="s">
        <v>14</v>
      </c>
      <c r="D23" s="64"/>
      <c r="E23" s="64"/>
      <c r="F23" s="64"/>
      <c r="G23" s="64"/>
      <c r="H23" s="47"/>
    </row>
    <row r="24" spans="2:9" x14ac:dyDescent="0.2">
      <c r="C24" s="35"/>
      <c r="D24" s="34"/>
      <c r="E24" s="34"/>
      <c r="F24" s="34"/>
      <c r="G24" s="34"/>
      <c r="H24" s="47"/>
    </row>
    <row r="25" spans="2:9" ht="14.25" customHeight="1" x14ac:dyDescent="0.2">
      <c r="C25" s="47" t="s">
        <v>15</v>
      </c>
      <c r="D25" s="47"/>
      <c r="E25" s="47"/>
      <c r="F25" s="47"/>
      <c r="G25" s="47"/>
      <c r="H25" s="47"/>
    </row>
    <row r="26" spans="2:9" x14ac:dyDescent="0.2">
      <c r="C26" s="47"/>
      <c r="D26" s="47"/>
      <c r="E26" s="47"/>
      <c r="F26" s="47"/>
      <c r="G26" s="47"/>
      <c r="H26" s="47"/>
    </row>
    <row r="27" spans="2:9" x14ac:dyDescent="0.2">
      <c r="C27" s="47"/>
      <c r="D27" s="47"/>
      <c r="E27" s="47"/>
      <c r="F27" s="47"/>
      <c r="G27" s="47"/>
      <c r="H27" s="47"/>
    </row>
    <row r="28" spans="2:9" ht="15.75" thickBot="1" x14ac:dyDescent="0.25">
      <c r="C28" s="35"/>
      <c r="H28" s="2"/>
    </row>
    <row r="29" spans="2:9" ht="15" x14ac:dyDescent="0.25">
      <c r="B29" s="10"/>
      <c r="C29" s="11"/>
      <c r="D29" s="11"/>
      <c r="E29" s="11"/>
      <c r="F29" s="11"/>
      <c r="G29" s="11"/>
      <c r="H29" s="12"/>
    </row>
    <row r="30" spans="2:9" ht="14.25" customHeight="1" x14ac:dyDescent="0.2">
      <c r="B30" s="77" t="s">
        <v>16</v>
      </c>
      <c r="C30" s="13"/>
      <c r="D30" s="13"/>
      <c r="E30" s="63" t="s">
        <v>17</v>
      </c>
      <c r="F30" s="63"/>
      <c r="G30" s="63"/>
      <c r="H30" s="14"/>
    </row>
    <row r="31" spans="2:9" ht="14.25" customHeight="1" x14ac:dyDescent="0.2">
      <c r="B31" s="77"/>
      <c r="C31" s="13"/>
      <c r="D31" s="13"/>
      <c r="E31" s="63"/>
      <c r="F31" s="63"/>
      <c r="G31" s="63"/>
      <c r="H31" s="14"/>
    </row>
    <row r="32" spans="2:9" ht="14.25" customHeight="1" thickBot="1" x14ac:dyDescent="0.25">
      <c r="B32" s="77"/>
      <c r="C32" s="6" t="s">
        <v>18</v>
      </c>
      <c r="D32" s="13"/>
      <c r="E32" s="15"/>
      <c r="F32" s="15"/>
      <c r="G32" s="15"/>
      <c r="H32" s="14"/>
    </row>
    <row r="33" spans="2:8" ht="14.25" customHeight="1" thickBot="1" x14ac:dyDescent="0.3">
      <c r="B33" s="77"/>
      <c r="C33" s="6" t="s">
        <v>19</v>
      </c>
      <c r="D33" s="13"/>
      <c r="E33" s="33" t="s">
        <v>20</v>
      </c>
      <c r="F33" s="80"/>
      <c r="G33" s="81"/>
      <c r="H33" s="37"/>
    </row>
    <row r="34" spans="2:8" ht="14.25" customHeight="1" x14ac:dyDescent="0.25">
      <c r="B34" s="77"/>
      <c r="C34" s="13"/>
      <c r="D34" s="13"/>
      <c r="E34" s="33"/>
      <c r="F34" s="78"/>
      <c r="G34" s="78"/>
      <c r="H34" s="79"/>
    </row>
    <row r="35" spans="2:8" ht="14.25" customHeight="1" thickBot="1" x14ac:dyDescent="0.25">
      <c r="B35" s="77"/>
      <c r="C35" s="13"/>
      <c r="D35" s="13"/>
      <c r="E35" s="63" t="s">
        <v>21</v>
      </c>
      <c r="F35" s="13"/>
      <c r="G35" s="13"/>
      <c r="H35" s="37"/>
    </row>
    <row r="36" spans="2:8" ht="14.25" customHeight="1" thickBot="1" x14ac:dyDescent="0.25">
      <c r="B36" s="77"/>
      <c r="C36" s="13"/>
      <c r="D36" s="13"/>
      <c r="E36" s="63"/>
      <c r="F36" s="80"/>
      <c r="G36" s="81"/>
      <c r="H36" s="37"/>
    </row>
    <row r="37" spans="2:8" x14ac:dyDescent="0.2">
      <c r="B37" s="16"/>
      <c r="C37" s="13"/>
      <c r="D37" s="13"/>
      <c r="E37" s="63"/>
      <c r="F37" s="13"/>
      <c r="G37" s="13"/>
      <c r="H37" s="37"/>
    </row>
    <row r="38" spans="2:8" ht="14.25" customHeight="1" thickBot="1" x14ac:dyDescent="0.25">
      <c r="B38" s="36"/>
      <c r="C38" s="13"/>
      <c r="D38" s="13"/>
      <c r="E38" s="13"/>
      <c r="F38" s="13"/>
      <c r="G38" s="13"/>
      <c r="H38" s="37"/>
    </row>
    <row r="39" spans="2:8" ht="14.25" customHeight="1" x14ac:dyDescent="0.2">
      <c r="B39" s="76" t="s">
        <v>22</v>
      </c>
      <c r="C39" s="67"/>
      <c r="D39" s="68"/>
      <c r="E39" s="68"/>
      <c r="F39" s="68"/>
      <c r="G39" s="69"/>
      <c r="H39" s="37"/>
    </row>
    <row r="40" spans="2:8" ht="14.25" customHeight="1" x14ac:dyDescent="0.2">
      <c r="B40" s="76"/>
      <c r="C40" s="70"/>
      <c r="D40" s="71"/>
      <c r="E40" s="71"/>
      <c r="F40" s="71"/>
      <c r="G40" s="72"/>
      <c r="H40" s="37"/>
    </row>
    <row r="41" spans="2:8" ht="14.25" customHeight="1" x14ac:dyDescent="0.2">
      <c r="B41" s="76"/>
      <c r="C41" s="70"/>
      <c r="D41" s="71"/>
      <c r="E41" s="71"/>
      <c r="F41" s="71"/>
      <c r="G41" s="72"/>
      <c r="H41" s="37"/>
    </row>
    <row r="42" spans="2:8" ht="14.25" customHeight="1" x14ac:dyDescent="0.2">
      <c r="B42" s="76"/>
      <c r="C42" s="70"/>
      <c r="D42" s="71"/>
      <c r="E42" s="71"/>
      <c r="F42" s="71"/>
      <c r="G42" s="72"/>
      <c r="H42" s="37"/>
    </row>
    <row r="43" spans="2:8" ht="14.25" customHeight="1" x14ac:dyDescent="0.2">
      <c r="B43" s="76"/>
      <c r="C43" s="70"/>
      <c r="D43" s="71"/>
      <c r="E43" s="71"/>
      <c r="F43" s="71"/>
      <c r="G43" s="72"/>
      <c r="H43" s="37"/>
    </row>
    <row r="44" spans="2:8" ht="14.25" customHeight="1" x14ac:dyDescent="0.2">
      <c r="B44" s="76"/>
      <c r="C44" s="70"/>
      <c r="D44" s="71"/>
      <c r="E44" s="71"/>
      <c r="F44" s="71"/>
      <c r="G44" s="72"/>
      <c r="H44" s="37"/>
    </row>
    <row r="45" spans="2:8" ht="14.25" customHeight="1" thickBot="1" x14ac:dyDescent="0.25">
      <c r="B45" s="76"/>
      <c r="C45" s="73"/>
      <c r="D45" s="74"/>
      <c r="E45" s="74"/>
      <c r="F45" s="74"/>
      <c r="G45" s="75"/>
      <c r="H45" s="37"/>
    </row>
    <row r="46" spans="2:8" ht="15" thickBot="1" x14ac:dyDescent="0.25">
      <c r="B46" s="17"/>
      <c r="C46" s="18"/>
      <c r="D46" s="18"/>
      <c r="E46" s="18"/>
      <c r="F46" s="18"/>
      <c r="G46" s="18"/>
      <c r="H46" s="19"/>
    </row>
    <row r="47" spans="2:8" x14ac:dyDescent="0.2"/>
    <row r="48" spans="2:8" x14ac:dyDescent="0.2"/>
    <row r="49" spans="4:5" ht="15" x14ac:dyDescent="0.25">
      <c r="D49" s="66" t="s">
        <v>23</v>
      </c>
      <c r="E49" s="66"/>
    </row>
    <row r="50" spans="4:5" x14ac:dyDescent="0.2"/>
    <row r="51" spans="4:5" x14ac:dyDescent="0.2"/>
    <row r="65" s="4" customFormat="1" hidden="1" x14ac:dyDescent="0.2"/>
    <row r="66" s="4" customFormat="1" hidden="1" x14ac:dyDescent="0.2"/>
  </sheetData>
  <sheetProtection selectLockedCells="1"/>
  <mergeCells count="27">
    <mergeCell ref="D49:E49"/>
    <mergeCell ref="E30:G31"/>
    <mergeCell ref="E35:E37"/>
    <mergeCell ref="C39:G45"/>
    <mergeCell ref="B39:B45"/>
    <mergeCell ref="B30:B36"/>
    <mergeCell ref="F34:H34"/>
    <mergeCell ref="F33:G33"/>
    <mergeCell ref="F36:G36"/>
    <mergeCell ref="C6:G9"/>
    <mergeCell ref="B6:B9"/>
    <mergeCell ref="B1:G1"/>
    <mergeCell ref="C4:G4"/>
    <mergeCell ref="C25:G27"/>
    <mergeCell ref="B15:B16"/>
    <mergeCell ref="C23:G23"/>
    <mergeCell ref="C15:G15"/>
    <mergeCell ref="C17:G17"/>
    <mergeCell ref="C19:G19"/>
    <mergeCell ref="C21:G21"/>
    <mergeCell ref="F2:G2"/>
    <mergeCell ref="H20:H22"/>
    <mergeCell ref="H23:H25"/>
    <mergeCell ref="H26:H27"/>
    <mergeCell ref="C11:D11"/>
    <mergeCell ref="F11:G11"/>
    <mergeCell ref="B13:G13"/>
  </mergeCells>
  <dataValidations count="1">
    <dataValidation type="list" allowBlank="1" showInputMessage="1" showErrorMessage="1" sqref="F10:G12" xr:uid="{9C648BCD-5071-4E1A-B1DD-94D44E27279A}">
      <formula1>"Practice Owner/Partner, Practice/Business Adminstrator, Other,"</formula1>
    </dataValidation>
  </dataValidations>
  <hyperlinks>
    <hyperlink ref="D49:E49" location="AmendingClinicians!A1" display="CONTINUE" xr:uid="{E0A241B4-DF2E-483C-960A-D59D47922EEA}"/>
    <hyperlink ref="C23:G23" r:id="rId1" display="Hepatitis B, C, TB, HIV and other appropriate immunisations have been confirmed." xr:uid="{4078CEB7-EDD7-40FE-AA2A-95955E6E2945}"/>
    <hyperlink ref="C17:G17" r:id="rId2" display="The performer is included on the GDC register and they are not currently suspended." xr:uid="{C3A68998-127D-49E6-A88F-FD770FE55EDF}"/>
    <hyperlink ref="C15:G15" r:id="rId3" display="The performer is included on the NHS England performer list and they are not currently suspended." xr:uid="{39000F7E-D1B0-4041-94DD-56DF1091895E}"/>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Check Box 4">
              <controlPr defaultSize="0" autoFill="0" autoLine="0" autoPict="0">
                <anchor moveWithCells="1">
                  <from>
                    <xdr:col>7</xdr:col>
                    <xdr:colOff>28575</xdr:colOff>
                    <xdr:row>14</xdr:row>
                    <xdr:rowOff>38100</xdr:rowOff>
                  </from>
                  <to>
                    <xdr:col>9</xdr:col>
                    <xdr:colOff>542925</xdr:colOff>
                    <xdr:row>15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28575</xdr:colOff>
                    <xdr:row>16</xdr:row>
                    <xdr:rowOff>9525</xdr:rowOff>
                  </from>
                  <to>
                    <xdr:col>9</xdr:col>
                    <xdr:colOff>542925</xdr:colOff>
                    <xdr:row>17</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28575</xdr:colOff>
                    <xdr:row>18</xdr:row>
                    <xdr:rowOff>9525</xdr:rowOff>
                  </from>
                  <to>
                    <xdr:col>9</xdr:col>
                    <xdr:colOff>542925</xdr:colOff>
                    <xdr:row>19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28575</xdr:colOff>
                    <xdr:row>20</xdr:row>
                    <xdr:rowOff>0</xdr:rowOff>
                  </from>
                  <to>
                    <xdr:col>9</xdr:col>
                    <xdr:colOff>542925</xdr:colOff>
                    <xdr:row>21</xdr:row>
                    <xdr:rowOff>28575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7</xdr:col>
                    <xdr:colOff>28575</xdr:colOff>
                    <xdr:row>22</xdr:row>
                    <xdr:rowOff>9525</xdr:rowOff>
                  </from>
                  <to>
                    <xdr:col>9</xdr:col>
                    <xdr:colOff>542925</xdr:colOff>
                    <xdr:row>23</xdr:row>
                    <xdr:rowOff>38100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3</xdr:col>
                    <xdr:colOff>28575</xdr:colOff>
                    <xdr:row>31</xdr:row>
                    <xdr:rowOff>9525</xdr:rowOff>
                  </from>
                  <to>
                    <xdr:col>3</xdr:col>
                    <xdr:colOff>866775</xdr:colOff>
                    <xdr:row>32</xdr:row>
                    <xdr:rowOff>38100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xdr:col>
                    <xdr:colOff>28575</xdr:colOff>
                    <xdr:row>32</xdr:row>
                    <xdr:rowOff>9525</xdr:rowOff>
                  </from>
                  <to>
                    <xdr:col>3</xdr:col>
                    <xdr:colOff>866775</xdr:colOff>
                    <xdr:row>33</xdr:row>
                    <xdr:rowOff>38100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7</xdr:col>
                    <xdr:colOff>28575</xdr:colOff>
                    <xdr:row>25</xdr:row>
                    <xdr:rowOff>9525</xdr:rowOff>
                  </from>
                  <to>
                    <xdr:col>9</xdr:col>
                    <xdr:colOff>542925</xdr:colOff>
                    <xdr:row>26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FA60806-DA32-46CE-8B85-5243E3EA2B3F}">
          <x14:formula1>
            <xm:f>ContactList2!$B$1:$B$37</xm:f>
          </x14:formula1>
          <xm:sqref>C4:G4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15A6-FBF8-42AF-A0B5-282A754349AD}">
  <sheetPr codeName="Sheet3"/>
  <dimension ref="A1:J32"/>
  <sheetViews>
    <sheetView showGridLines="0" zoomScale="85" zoomScaleNormal="85" workbookViewId="0">
      <selection activeCell="E32" sqref="E32"/>
    </sheetView>
  </sheetViews>
  <sheetFormatPr defaultColWidth="0" defaultRowHeight="14.25" zeroHeight="1" x14ac:dyDescent="0.2"/>
  <cols>
    <col min="1" max="1" width="3" style="4" customWidth="1"/>
    <col min="2" max="2" width="31.5703125" style="13" customWidth="1"/>
    <col min="3" max="9" width="22.7109375" style="4" customWidth="1"/>
    <col min="10" max="10" width="4.140625" style="4" customWidth="1"/>
    <col min="11" max="16384" width="9.140625" style="4" hidden="1"/>
  </cols>
  <sheetData>
    <row r="1" spans="2:9" ht="36" customHeight="1" thickBot="1" x14ac:dyDescent="0.25">
      <c r="B1" s="61" t="s">
        <v>0</v>
      </c>
      <c r="C1" s="61"/>
      <c r="D1" s="61"/>
      <c r="E1" s="61"/>
      <c r="F1" s="61"/>
      <c r="G1" s="61"/>
      <c r="H1" s="61"/>
      <c r="I1" s="61"/>
    </row>
    <row r="2" spans="2:9" ht="15.75" thickBot="1" x14ac:dyDescent="0.3">
      <c r="B2" s="33" t="s">
        <v>24</v>
      </c>
      <c r="C2" s="87"/>
      <c r="D2" s="88"/>
      <c r="E2" s="88"/>
      <c r="F2" s="89"/>
    </row>
    <row r="3" spans="2:9" ht="15" thickBot="1" x14ac:dyDescent="0.25"/>
    <row r="4" spans="2:9" ht="15.75" customHeight="1" thickBot="1" x14ac:dyDescent="0.25">
      <c r="B4" s="63" t="s">
        <v>25</v>
      </c>
      <c r="C4" s="90" t="str">
        <f>IF((C2*0.439)=0," ",(C2*0.439))</f>
        <v xml:space="preserve"> </v>
      </c>
      <c r="D4" s="91"/>
      <c r="E4" s="91"/>
      <c r="F4" s="92"/>
    </row>
    <row r="5" spans="2:9" ht="15" thickBot="1" x14ac:dyDescent="0.25">
      <c r="B5" s="63"/>
      <c r="C5" s="6"/>
      <c r="D5" s="6"/>
      <c r="E5" s="6"/>
      <c r="F5" s="6"/>
    </row>
    <row r="6" spans="2:9" ht="15" customHeight="1" x14ac:dyDescent="0.2">
      <c r="B6" s="85" t="s">
        <v>26</v>
      </c>
      <c r="C6" s="93" t="s">
        <v>27</v>
      </c>
      <c r="D6" s="94"/>
      <c r="E6" s="94"/>
      <c r="F6" s="94"/>
      <c r="G6" s="95"/>
      <c r="I6" s="25"/>
    </row>
    <row r="7" spans="2:9" ht="14.25" customHeight="1" x14ac:dyDescent="0.2">
      <c r="B7" s="85"/>
      <c r="C7" s="96"/>
      <c r="D7" s="97"/>
      <c r="E7" s="97"/>
      <c r="F7" s="97"/>
      <c r="G7" s="98"/>
      <c r="I7" s="25"/>
    </row>
    <row r="8" spans="2:9" ht="14.25" customHeight="1" x14ac:dyDescent="0.2">
      <c r="B8" s="85"/>
      <c r="C8" s="96"/>
      <c r="D8" s="97"/>
      <c r="E8" s="97"/>
      <c r="F8" s="97"/>
      <c r="G8" s="98"/>
      <c r="I8" s="25"/>
    </row>
    <row r="9" spans="2:9" ht="87.75" customHeight="1" thickBot="1" x14ac:dyDescent="0.25">
      <c r="B9" s="85"/>
      <c r="C9" s="99"/>
      <c r="D9" s="100"/>
      <c r="E9" s="100"/>
      <c r="F9" s="100"/>
      <c r="G9" s="101"/>
      <c r="I9" s="25"/>
    </row>
    <row r="10" spans="2:9" x14ac:dyDescent="0.2"/>
    <row r="11" spans="2:9" ht="66.75" customHeight="1" x14ac:dyDescent="0.2">
      <c r="B11" s="20" t="s">
        <v>28</v>
      </c>
      <c r="C11" s="20" t="s">
        <v>29</v>
      </c>
      <c r="D11" s="20" t="s">
        <v>30</v>
      </c>
      <c r="E11" s="20" t="s">
        <v>31</v>
      </c>
      <c r="F11" s="20" t="s">
        <v>32</v>
      </c>
      <c r="G11" s="20" t="s">
        <v>33</v>
      </c>
      <c r="H11" s="20" t="s">
        <v>34</v>
      </c>
      <c r="I11" s="20" t="s">
        <v>35</v>
      </c>
    </row>
    <row r="12" spans="2:9" ht="16.5" x14ac:dyDescent="0.2">
      <c r="B12" s="21"/>
      <c r="C12" s="24"/>
      <c r="D12" s="24"/>
      <c r="E12" s="24"/>
      <c r="F12" s="22"/>
      <c r="G12" s="3"/>
      <c r="H12" s="3"/>
      <c r="I12" s="32" t="str">
        <f>IF($C12="DCP","N/A - Do not enter","")</f>
        <v/>
      </c>
    </row>
    <row r="13" spans="2:9" ht="16.5" x14ac:dyDescent="0.2">
      <c r="B13" s="22"/>
      <c r="C13" s="24"/>
      <c r="D13" s="22"/>
      <c r="E13" s="22"/>
      <c r="F13" s="22"/>
      <c r="G13" s="3"/>
      <c r="H13" s="3"/>
      <c r="I13" s="32" t="str">
        <f t="shared" ref="I13:I23" si="0">IF($C13="DCP","N/A - Do not enter","")</f>
        <v/>
      </c>
    </row>
    <row r="14" spans="2:9" ht="16.5" x14ac:dyDescent="0.2">
      <c r="B14" s="22"/>
      <c r="C14" s="24"/>
      <c r="D14" s="22"/>
      <c r="E14" s="22"/>
      <c r="F14" s="22"/>
      <c r="G14" s="3"/>
      <c r="H14" s="3"/>
      <c r="I14" s="32" t="str">
        <f t="shared" si="0"/>
        <v/>
      </c>
    </row>
    <row r="15" spans="2:9" ht="16.5" x14ac:dyDescent="0.2">
      <c r="B15" s="22"/>
      <c r="C15" s="24"/>
      <c r="D15" s="22"/>
      <c r="E15" s="22"/>
      <c r="F15" s="22"/>
      <c r="G15" s="3"/>
      <c r="H15" s="3"/>
      <c r="I15" s="32" t="str">
        <f t="shared" si="0"/>
        <v/>
      </c>
    </row>
    <row r="16" spans="2:9" ht="16.5" x14ac:dyDescent="0.2">
      <c r="B16" s="22"/>
      <c r="C16" s="24"/>
      <c r="D16" s="22"/>
      <c r="E16" s="22"/>
      <c r="F16" s="22"/>
      <c r="G16" s="3"/>
      <c r="H16" s="3"/>
      <c r="I16" s="32" t="str">
        <f t="shared" si="0"/>
        <v/>
      </c>
    </row>
    <row r="17" spans="2:9" ht="16.5" x14ac:dyDescent="0.2">
      <c r="B17" s="22"/>
      <c r="C17" s="24"/>
      <c r="D17" s="22"/>
      <c r="E17" s="22"/>
      <c r="F17" s="22"/>
      <c r="G17" s="3"/>
      <c r="H17" s="3"/>
      <c r="I17" s="32" t="str">
        <f t="shared" si="0"/>
        <v/>
      </c>
    </row>
    <row r="18" spans="2:9" ht="16.5" x14ac:dyDescent="0.2">
      <c r="B18" s="22"/>
      <c r="C18" s="24"/>
      <c r="D18" s="22"/>
      <c r="E18" s="22"/>
      <c r="F18" s="22"/>
      <c r="G18" s="3"/>
      <c r="H18" s="3"/>
      <c r="I18" s="32" t="str">
        <f t="shared" si="0"/>
        <v/>
      </c>
    </row>
    <row r="19" spans="2:9" ht="16.5" x14ac:dyDescent="0.2">
      <c r="B19" s="22"/>
      <c r="C19" s="24"/>
      <c r="D19" s="22"/>
      <c r="E19" s="22"/>
      <c r="F19" s="22"/>
      <c r="G19" s="3"/>
      <c r="H19" s="3"/>
      <c r="I19" s="32" t="str">
        <f t="shared" si="0"/>
        <v/>
      </c>
    </row>
    <row r="20" spans="2:9" ht="16.5" x14ac:dyDescent="0.2">
      <c r="B20" s="22"/>
      <c r="C20" s="24"/>
      <c r="D20" s="22"/>
      <c r="E20" s="22"/>
      <c r="F20" s="22"/>
      <c r="G20" s="3"/>
      <c r="H20" s="3"/>
      <c r="I20" s="32" t="str">
        <f t="shared" si="0"/>
        <v/>
      </c>
    </row>
    <row r="21" spans="2:9" ht="16.5" x14ac:dyDescent="0.2">
      <c r="B21" s="22"/>
      <c r="C21" s="24"/>
      <c r="D21" s="22"/>
      <c r="E21" s="22"/>
      <c r="F21" s="22"/>
      <c r="G21" s="3"/>
      <c r="H21" s="3"/>
      <c r="I21" s="32" t="str">
        <f t="shared" si="0"/>
        <v/>
      </c>
    </row>
    <row r="22" spans="2:9" ht="16.5" x14ac:dyDescent="0.2">
      <c r="B22" s="22"/>
      <c r="C22" s="24"/>
      <c r="D22" s="22"/>
      <c r="E22" s="22"/>
      <c r="F22" s="22"/>
      <c r="G22" s="3"/>
      <c r="H22" s="3"/>
      <c r="I22" s="32" t="str">
        <f t="shared" si="0"/>
        <v/>
      </c>
    </row>
    <row r="23" spans="2:9" ht="17.25" thickBot="1" x14ac:dyDescent="0.25">
      <c r="B23" s="22"/>
      <c r="C23" s="24"/>
      <c r="D23" s="22"/>
      <c r="E23" s="22"/>
      <c r="F23" s="22"/>
      <c r="G23" s="3"/>
      <c r="H23" s="3"/>
      <c r="I23" s="32" t="str">
        <f t="shared" si="0"/>
        <v/>
      </c>
    </row>
    <row r="24" spans="2:9" ht="15.75" thickBot="1" x14ac:dyDescent="0.3">
      <c r="B24" s="86" t="s">
        <v>36</v>
      </c>
      <c r="C24" s="86"/>
      <c r="D24" s="86"/>
      <c r="E24" s="86"/>
      <c r="F24" s="86"/>
      <c r="G24" s="86"/>
      <c r="H24" s="86"/>
      <c r="I24" s="23" t="str">
        <f>IFERROR(C4-SUM(I12:I23)," ")</f>
        <v xml:space="preserve"> </v>
      </c>
    </row>
    <row r="25" spans="2:9" ht="15" x14ac:dyDescent="0.25">
      <c r="B25" s="38"/>
      <c r="C25" s="38"/>
      <c r="D25" s="38"/>
      <c r="E25" s="38"/>
      <c r="F25" s="38"/>
      <c r="G25" s="38"/>
      <c r="H25" s="38"/>
      <c r="I25" s="13"/>
    </row>
    <row r="26" spans="2:9" ht="15" thickBot="1" x14ac:dyDescent="0.25"/>
    <row r="27" spans="2:9" ht="15.75" thickBot="1" x14ac:dyDescent="0.3">
      <c r="B27" s="5" t="s">
        <v>37</v>
      </c>
      <c r="C27" s="82" t="str">
        <f>_xlfn.XLOOKUP(CoverSheet!C4,ContactList2!B1:B37,ContactList2!C1:C37,"  ")</f>
        <v>Please select ICB in drop down on the Cover Sheet.</v>
      </c>
      <c r="D27" s="83"/>
      <c r="E27" s="83"/>
      <c r="F27" s="83"/>
      <c r="G27" s="83"/>
      <c r="H27" s="83"/>
      <c r="I27" s="84"/>
    </row>
    <row r="28" spans="2:9" x14ac:dyDescent="0.2"/>
    <row r="29" spans="2:9" x14ac:dyDescent="0.2"/>
    <row r="30" spans="2:9" x14ac:dyDescent="0.2"/>
    <row r="31" spans="2:9" x14ac:dyDescent="0.2"/>
    <row r="32" spans="2:9" x14ac:dyDescent="0.2"/>
  </sheetData>
  <mergeCells count="8">
    <mergeCell ref="C27:I27"/>
    <mergeCell ref="B1:I1"/>
    <mergeCell ref="B6:B9"/>
    <mergeCell ref="B24:H24"/>
    <mergeCell ref="C2:F2"/>
    <mergeCell ref="C4:F4"/>
    <mergeCell ref="B4:B5"/>
    <mergeCell ref="C6:G9"/>
  </mergeCells>
  <conditionalFormatting sqref="I12:I23">
    <cfRule type="containsText" dxfId="0" priority="1" operator="containsText" text="N/A - Do not enter">
      <formula>NOT(ISERROR(SEARCH("N/A - Do not enter",I12)))</formula>
    </cfRule>
    <cfRule type="expression" priority="2">
      <formula>IF($C12="DCP","N/A - Do not enter","")</formula>
    </cfRule>
  </conditionalFormatting>
  <conditionalFormatting sqref="I24">
    <cfRule type="colorScale" priority="3">
      <colorScale>
        <cfvo type="num" val="-1"/>
        <cfvo type="num" val="0"/>
        <color rgb="FFF8696B"/>
        <color rgb="FF63BE7B"/>
      </colorScale>
    </cfRule>
  </conditionalFormatting>
  <dataValidations count="2">
    <dataValidation type="list" allowBlank="1" showInputMessage="1" showErrorMessage="1" sqref="F12:F23" xr:uid="{54D92A64-98B1-4E11-94CB-75630AEB7E92}">
      <formula1>"Starter, Leaver, Amended Earnings, No Change"</formula1>
    </dataValidation>
    <dataValidation type="list" allowBlank="1" showInputMessage="1" showErrorMessage="1" sqref="C12:C23" xr:uid="{BCFC33DC-F088-4726-8B7B-7B368072B9B4}">
      <formula1>"Dentist, DCP"</formula1>
    </dataValidation>
  </dataValidations>
  <pageMargins left="0.7" right="0.7" top="0.75" bottom="0.75" header="0.3" footer="0.3"/>
  <pageSetup paperSize="9" orientation="portrait" r:id="rId1"/>
  <ignoredErrors>
    <ignoredError sqref="C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163A-2086-49C5-AC9F-7E86FED9A8E6}">
  <dimension ref="A1:D41"/>
  <sheetViews>
    <sheetView showGridLines="0" tabSelected="1" workbookViewId="0">
      <selection activeCell="C27" sqref="C27"/>
    </sheetView>
  </sheetViews>
  <sheetFormatPr defaultColWidth="0" defaultRowHeight="15" zeroHeight="1" x14ac:dyDescent="0.25"/>
  <cols>
    <col min="1" max="1" width="17" customWidth="1"/>
    <col min="2" max="2" width="8.7109375" style="27" customWidth="1"/>
    <col min="3" max="3" width="59.85546875" style="27" customWidth="1"/>
    <col min="4" max="4" width="50.7109375" style="27" customWidth="1"/>
    <col min="5" max="16384" width="9.140625" hidden="1"/>
  </cols>
  <sheetData>
    <row r="1" spans="1:4" ht="31.5" customHeight="1" x14ac:dyDescent="0.25">
      <c r="A1" s="46" t="s">
        <v>38</v>
      </c>
      <c r="B1" s="46"/>
      <c r="C1" s="46"/>
      <c r="D1" s="46"/>
    </row>
    <row r="2" spans="1:4" x14ac:dyDescent="0.25">
      <c r="A2" s="45" t="s">
        <v>39</v>
      </c>
      <c r="B2" s="4" t="s">
        <v>40</v>
      </c>
      <c r="C2" s="4" t="s">
        <v>41</v>
      </c>
      <c r="D2" s="29" t="s">
        <v>44</v>
      </c>
    </row>
    <row r="3" spans="1:4" x14ac:dyDescent="0.25">
      <c r="A3" s="45"/>
      <c r="B3" s="4" t="s">
        <v>42</v>
      </c>
      <c r="C3" s="4" t="s">
        <v>43</v>
      </c>
      <c r="D3" s="29" t="s">
        <v>44</v>
      </c>
    </row>
    <row r="4" spans="1:4" x14ac:dyDescent="0.25">
      <c r="A4" s="45"/>
      <c r="B4" s="4" t="s">
        <v>45</v>
      </c>
      <c r="C4" s="4" t="s">
        <v>46</v>
      </c>
      <c r="D4" s="29" t="s">
        <v>44</v>
      </c>
    </row>
    <row r="5" spans="1:4" x14ac:dyDescent="0.25">
      <c r="A5" s="45"/>
      <c r="B5" s="4" t="s">
        <v>47</v>
      </c>
      <c r="C5" s="4" t="s">
        <v>48</v>
      </c>
      <c r="D5" s="29" t="s">
        <v>44</v>
      </c>
    </row>
    <row r="6" spans="1:4" x14ac:dyDescent="0.25">
      <c r="A6" s="45" t="s">
        <v>49</v>
      </c>
      <c r="B6" s="31" t="s">
        <v>50</v>
      </c>
      <c r="C6" s="31" t="s">
        <v>51</v>
      </c>
      <c r="D6" s="39" t="s">
        <v>52</v>
      </c>
    </row>
    <row r="7" spans="1:4" x14ac:dyDescent="0.25">
      <c r="A7" s="45"/>
      <c r="B7" s="27" t="s">
        <v>53</v>
      </c>
      <c r="C7" s="27" t="s">
        <v>54</v>
      </c>
      <c r="D7" s="29" t="s">
        <v>44</v>
      </c>
    </row>
    <row r="8" spans="1:4" x14ac:dyDescent="0.25">
      <c r="A8" s="45"/>
      <c r="B8" s="27" t="s">
        <v>55</v>
      </c>
      <c r="C8" s="27" t="s">
        <v>56</v>
      </c>
      <c r="D8" s="29" t="s">
        <v>44</v>
      </c>
    </row>
    <row r="9" spans="1:4" x14ac:dyDescent="0.25">
      <c r="A9" s="45" t="s">
        <v>57</v>
      </c>
      <c r="B9" s="4" t="s">
        <v>112</v>
      </c>
      <c r="C9" s="4" t="s">
        <v>118</v>
      </c>
      <c r="D9" s="29" t="s">
        <v>44</v>
      </c>
    </row>
    <row r="10" spans="1:4" x14ac:dyDescent="0.25">
      <c r="A10" s="45"/>
      <c r="B10" s="4" t="s">
        <v>110</v>
      </c>
      <c r="C10" s="4" t="s">
        <v>119</v>
      </c>
      <c r="D10" s="29" t="s">
        <v>44</v>
      </c>
    </row>
    <row r="11" spans="1:4" x14ac:dyDescent="0.25">
      <c r="A11" s="45"/>
      <c r="B11" s="4" t="s">
        <v>111</v>
      </c>
      <c r="C11" s="4" t="s">
        <v>120</v>
      </c>
      <c r="D11" s="29" t="s">
        <v>44</v>
      </c>
    </row>
    <row r="12" spans="1:4" x14ac:dyDescent="0.25">
      <c r="A12" s="45" t="s">
        <v>58</v>
      </c>
      <c r="B12" s="27" t="s">
        <v>113</v>
      </c>
      <c r="C12" s="27" t="s">
        <v>121</v>
      </c>
      <c r="D12" s="28" t="s">
        <v>44</v>
      </c>
    </row>
    <row r="13" spans="1:4" x14ac:dyDescent="0.25">
      <c r="A13" s="45"/>
      <c r="B13" s="27" t="s">
        <v>59</v>
      </c>
      <c r="C13" s="27" t="s">
        <v>60</v>
      </c>
      <c r="D13" s="28" t="s">
        <v>44</v>
      </c>
    </row>
    <row r="14" spans="1:4" x14ac:dyDescent="0.25">
      <c r="A14" s="45"/>
      <c r="B14" s="27" t="s">
        <v>61</v>
      </c>
      <c r="C14" s="27" t="s">
        <v>62</v>
      </c>
      <c r="D14" s="28" t="s">
        <v>44</v>
      </c>
    </row>
    <row r="15" spans="1:4" x14ac:dyDescent="0.25">
      <c r="A15" s="45"/>
      <c r="B15" s="27" t="s">
        <v>63</v>
      </c>
      <c r="C15" s="27" t="s">
        <v>64</v>
      </c>
      <c r="D15" s="28" t="s">
        <v>44</v>
      </c>
    </row>
    <row r="16" spans="1:4" x14ac:dyDescent="0.25">
      <c r="A16" s="45" t="s">
        <v>65</v>
      </c>
      <c r="B16" s="4" t="s">
        <v>66</v>
      </c>
      <c r="C16" s="4" t="s">
        <v>67</v>
      </c>
      <c r="D16" s="29" t="s">
        <v>44</v>
      </c>
    </row>
    <row r="17" spans="1:4" x14ac:dyDescent="0.25">
      <c r="A17" s="45"/>
      <c r="B17" s="4" t="s">
        <v>68</v>
      </c>
      <c r="C17" s="4" t="s">
        <v>69</v>
      </c>
      <c r="D17" s="29" t="s">
        <v>44</v>
      </c>
    </row>
    <row r="18" spans="1:4" x14ac:dyDescent="0.25">
      <c r="A18" s="45"/>
      <c r="B18" s="4" t="s">
        <v>70</v>
      </c>
      <c r="C18" s="4" t="s">
        <v>71</v>
      </c>
      <c r="D18" s="29" t="s">
        <v>44</v>
      </c>
    </row>
    <row r="19" spans="1:4" x14ac:dyDescent="0.25">
      <c r="A19" s="45"/>
      <c r="B19" s="4" t="s">
        <v>72</v>
      </c>
      <c r="C19" s="4" t="s">
        <v>73</v>
      </c>
      <c r="D19" s="29" t="s">
        <v>44</v>
      </c>
    </row>
    <row r="20" spans="1:4" x14ac:dyDescent="0.25">
      <c r="A20" s="45"/>
      <c r="B20" s="4" t="s">
        <v>74</v>
      </c>
      <c r="C20" s="4" t="s">
        <v>75</v>
      </c>
      <c r="D20" s="29" t="s">
        <v>44</v>
      </c>
    </row>
    <row r="21" spans="1:4" x14ac:dyDescent="0.25">
      <c r="A21" s="45"/>
      <c r="B21" s="4" t="s">
        <v>76</v>
      </c>
      <c r="C21" s="4" t="s">
        <v>77</v>
      </c>
      <c r="D21" s="29" t="s">
        <v>44</v>
      </c>
    </row>
    <row r="22" spans="1:4" x14ac:dyDescent="0.25">
      <c r="A22" s="45"/>
      <c r="B22" s="4" t="s">
        <v>78</v>
      </c>
      <c r="C22" s="4" t="s">
        <v>79</v>
      </c>
      <c r="D22" s="30" t="s">
        <v>80</v>
      </c>
    </row>
    <row r="23" spans="1:4" x14ac:dyDescent="0.25">
      <c r="A23" s="45"/>
      <c r="B23" s="4" t="s">
        <v>81</v>
      </c>
      <c r="C23" s="4" t="s">
        <v>82</v>
      </c>
      <c r="D23" s="29" t="s">
        <v>80</v>
      </c>
    </row>
    <row r="24" spans="1:4" x14ac:dyDescent="0.25">
      <c r="A24" s="45"/>
      <c r="B24" s="4" t="s">
        <v>83</v>
      </c>
      <c r="C24" s="4" t="s">
        <v>84</v>
      </c>
      <c r="D24" s="29" t="s">
        <v>80</v>
      </c>
    </row>
    <row r="25" spans="1:4" x14ac:dyDescent="0.25">
      <c r="A25" s="45"/>
      <c r="B25" s="4" t="s">
        <v>85</v>
      </c>
      <c r="C25" s="4" t="s">
        <v>86</v>
      </c>
      <c r="D25" s="29" t="s">
        <v>80</v>
      </c>
    </row>
    <row r="26" spans="1:4" x14ac:dyDescent="0.25">
      <c r="A26" s="45"/>
      <c r="B26" s="4" t="s">
        <v>87</v>
      </c>
      <c r="C26" s="4" t="s">
        <v>88</v>
      </c>
      <c r="D26" s="29" t="s">
        <v>80</v>
      </c>
    </row>
    <row r="27" spans="1:4" x14ac:dyDescent="0.25">
      <c r="A27" s="45" t="s">
        <v>89</v>
      </c>
      <c r="B27" s="27" t="s">
        <v>90</v>
      </c>
      <c r="C27" s="27" t="s">
        <v>91</v>
      </c>
      <c r="D27" s="44" t="s">
        <v>127</v>
      </c>
    </row>
    <row r="28" spans="1:4" x14ac:dyDescent="0.25">
      <c r="A28" s="45"/>
      <c r="B28" s="27" t="s">
        <v>116</v>
      </c>
      <c r="C28" s="27" t="s">
        <v>115</v>
      </c>
      <c r="D28" s="43" t="s">
        <v>125</v>
      </c>
    </row>
    <row r="29" spans="1:4" x14ac:dyDescent="0.25">
      <c r="A29" s="45"/>
      <c r="B29" s="27" t="s">
        <v>114</v>
      </c>
      <c r="C29" s="27" t="s">
        <v>117</v>
      </c>
      <c r="D29" s="43" t="s">
        <v>126</v>
      </c>
    </row>
    <row r="30" spans="1:4" x14ac:dyDescent="0.25">
      <c r="A30" s="45"/>
      <c r="B30" s="27" t="s">
        <v>93</v>
      </c>
      <c r="C30" s="27" t="s">
        <v>94</v>
      </c>
      <c r="D30" s="43" t="s">
        <v>124</v>
      </c>
    </row>
    <row r="31" spans="1:4" x14ac:dyDescent="0.25">
      <c r="A31" s="45" t="s">
        <v>95</v>
      </c>
      <c r="B31" s="4" t="s">
        <v>96</v>
      </c>
      <c r="C31" s="4" t="s">
        <v>97</v>
      </c>
      <c r="D31" s="29" t="s">
        <v>44</v>
      </c>
    </row>
    <row r="32" spans="1:4" x14ac:dyDescent="0.25">
      <c r="A32" s="45"/>
      <c r="B32" s="4" t="s">
        <v>98</v>
      </c>
      <c r="C32" s="4" t="s">
        <v>99</v>
      </c>
      <c r="D32" s="29" t="s">
        <v>44</v>
      </c>
    </row>
    <row r="33" spans="1:4" x14ac:dyDescent="0.25">
      <c r="A33" s="45"/>
      <c r="B33" s="4" t="s">
        <v>100</v>
      </c>
      <c r="C33" s="4" t="s">
        <v>101</v>
      </c>
      <c r="D33" s="29" t="s">
        <v>44</v>
      </c>
    </row>
    <row r="34" spans="1:4" x14ac:dyDescent="0.25">
      <c r="A34" s="45"/>
      <c r="B34" s="4" t="s">
        <v>102</v>
      </c>
      <c r="C34" s="4" t="s">
        <v>103</v>
      </c>
      <c r="D34" s="29" t="s">
        <v>44</v>
      </c>
    </row>
    <row r="35" spans="1:4" x14ac:dyDescent="0.25">
      <c r="A35" s="45"/>
      <c r="B35" s="4" t="s">
        <v>104</v>
      </c>
      <c r="C35" s="4" t="s">
        <v>105</v>
      </c>
      <c r="D35" s="29" t="s">
        <v>44</v>
      </c>
    </row>
    <row r="36" spans="1:4" x14ac:dyDescent="0.25">
      <c r="A36" s="45"/>
      <c r="B36" s="4" t="s">
        <v>106</v>
      </c>
      <c r="C36" s="4" t="s">
        <v>107</v>
      </c>
      <c r="D36" s="29" t="s">
        <v>44</v>
      </c>
    </row>
    <row r="37" spans="1:4" x14ac:dyDescent="0.25">
      <c r="A37" s="45"/>
      <c r="B37" s="4" t="s">
        <v>108</v>
      </c>
      <c r="C37" s="4" t="s">
        <v>109</v>
      </c>
      <c r="D37" s="29" t="s">
        <v>44</v>
      </c>
    </row>
    <row r="38" spans="1:4" x14ac:dyDescent="0.25"/>
    <row r="39" spans="1:4" x14ac:dyDescent="0.25"/>
    <row r="40" spans="1:4" x14ac:dyDescent="0.25"/>
    <row r="41" spans="1:4" x14ac:dyDescent="0.25"/>
  </sheetData>
  <mergeCells count="8">
    <mergeCell ref="A16:A26"/>
    <mergeCell ref="A27:A30"/>
    <mergeCell ref="A31:A37"/>
    <mergeCell ref="A1:D1"/>
    <mergeCell ref="A2:A5"/>
    <mergeCell ref="A6:A8"/>
    <mergeCell ref="A9:A11"/>
    <mergeCell ref="A12:A15"/>
  </mergeCells>
  <hyperlinks>
    <hyperlink ref="D6" r:id="rId1" xr:uid="{9BFBDEA4-5D02-479F-9FC1-DED0B663A758}"/>
    <hyperlink ref="D7" r:id="rId2" xr:uid="{E64AD3AC-3575-4AFF-8A3A-6DF8FAED9186}"/>
    <hyperlink ref="D22" r:id="rId3" xr:uid="{E063B501-8594-4761-BFF7-F08C21F1C16B}"/>
    <hyperlink ref="D23" r:id="rId4" xr:uid="{AC87C5B6-860F-424B-8520-FEFE645DD86F}"/>
    <hyperlink ref="D24" r:id="rId5" xr:uid="{75D9EF32-819F-4014-B6B6-824EFC0BA24C}"/>
    <hyperlink ref="D25" r:id="rId6" xr:uid="{8504458C-46AB-4A97-B09F-A149D0966F0E}"/>
    <hyperlink ref="D26" r:id="rId7" xr:uid="{E51CE201-DE72-49C6-B03A-CA8AA30FB758}"/>
    <hyperlink ref="D9" r:id="rId8" xr:uid="{1166AE0B-CC2D-424B-B41E-23E7B5B780D4}"/>
    <hyperlink ref="D3" r:id="rId9" xr:uid="{E6FCBFC4-9C8D-48B5-9867-0B50FB24A199}"/>
    <hyperlink ref="D4:D5" r:id="rId10" display="dentalcaf@nhsbsa.nhs.uk" xr:uid="{4A8CF2AD-75CF-4AED-8C74-EFB180BF81F1}"/>
    <hyperlink ref="D30" r:id="rId11" display="mailto:hiow.compass@nhs.net" xr:uid="{889CA850-5EDD-403A-9EAD-3CF686356534}"/>
    <hyperlink ref="D28" r:id="rId12" display="mailto:syheartlandsicb.dentalcompass@nhs.net" xr:uid="{2ED3BBAA-1C12-42A6-9F8E-D86E7396E94A}"/>
    <hyperlink ref="D29" r:id="rId13" display="mailto:bobicb.dentalcontracts@nhs.net" xr:uid="{779EB29F-D4A4-43B8-AA8B-3BDA3CA692AB}"/>
    <hyperlink ref="D27" r:id="rId14" display="mailto:kmicb.pod@nhs.net" xr:uid="{D7C5EC4E-E6BB-4DE2-AE67-4D74E89330CC}"/>
  </hyperlinks>
  <pageMargins left="0.7" right="0.7" top="0.75" bottom="0.75" header="0.3" footer="0.3"/>
  <pageSetup paperSize="9" orientation="portrait"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9A06A-9795-45E4-94D0-F8699CD0F8B6}">
  <dimension ref="A1:C37"/>
  <sheetViews>
    <sheetView workbookViewId="0">
      <selection activeCell="N19" sqref="N19"/>
    </sheetView>
  </sheetViews>
  <sheetFormatPr defaultRowHeight="15" x14ac:dyDescent="0.25"/>
  <cols>
    <col min="2" max="2" width="57.42578125" bestFit="1" customWidth="1"/>
  </cols>
  <sheetData>
    <row r="1" spans="1:3" x14ac:dyDescent="0.25">
      <c r="B1" t="s">
        <v>122</v>
      </c>
      <c r="C1" t="s">
        <v>123</v>
      </c>
    </row>
    <row r="2" spans="1:3" x14ac:dyDescent="0.25">
      <c r="A2" s="27" t="s">
        <v>100</v>
      </c>
      <c r="B2" s="27" t="s">
        <v>101</v>
      </c>
      <c r="C2" s="28" t="s">
        <v>44</v>
      </c>
    </row>
    <row r="3" spans="1:3" x14ac:dyDescent="0.25">
      <c r="A3" s="27" t="s">
        <v>72</v>
      </c>
      <c r="B3" s="27" t="s">
        <v>73</v>
      </c>
      <c r="C3" s="28" t="s">
        <v>44</v>
      </c>
    </row>
    <row r="4" spans="1:3" x14ac:dyDescent="0.25">
      <c r="A4" s="27" t="s">
        <v>70</v>
      </c>
      <c r="B4" s="27" t="s">
        <v>71</v>
      </c>
      <c r="C4" s="28" t="s">
        <v>44</v>
      </c>
    </row>
    <row r="5" spans="1:3" x14ac:dyDescent="0.25">
      <c r="A5" s="27" t="s">
        <v>98</v>
      </c>
      <c r="B5" s="27" t="s">
        <v>99</v>
      </c>
      <c r="C5" s="28" t="s">
        <v>44</v>
      </c>
    </row>
    <row r="6" spans="1:3" x14ac:dyDescent="0.25">
      <c r="A6" s="27" t="s">
        <v>111</v>
      </c>
      <c r="B6" s="27" t="s">
        <v>120</v>
      </c>
      <c r="C6" s="28" t="s">
        <v>44</v>
      </c>
    </row>
    <row r="7" spans="1:3" x14ac:dyDescent="0.25">
      <c r="A7" s="27" t="s">
        <v>55</v>
      </c>
      <c r="B7" s="27" t="s">
        <v>56</v>
      </c>
      <c r="C7" s="28" t="s">
        <v>44</v>
      </c>
    </row>
    <row r="8" spans="1:3" x14ac:dyDescent="0.25">
      <c r="A8" s="27" t="s">
        <v>102</v>
      </c>
      <c r="B8" s="27" t="s">
        <v>103</v>
      </c>
      <c r="C8" s="28" t="s">
        <v>44</v>
      </c>
    </row>
    <row r="9" spans="1:3" x14ac:dyDescent="0.25">
      <c r="A9" s="27" t="s">
        <v>74</v>
      </c>
      <c r="B9" s="27" t="s">
        <v>75</v>
      </c>
      <c r="C9" s="28" t="s">
        <v>44</v>
      </c>
    </row>
    <row r="10" spans="1:3" x14ac:dyDescent="0.25">
      <c r="A10" s="27" t="s">
        <v>78</v>
      </c>
      <c r="B10" s="27" t="s">
        <v>79</v>
      </c>
      <c r="C10" s="41" t="s">
        <v>80</v>
      </c>
    </row>
    <row r="11" spans="1:3" x14ac:dyDescent="0.25">
      <c r="A11" s="27" t="s">
        <v>104</v>
      </c>
      <c r="B11" s="27" t="s">
        <v>105</v>
      </c>
      <c r="C11" s="28" t="s">
        <v>44</v>
      </c>
    </row>
    <row r="12" spans="1:3" x14ac:dyDescent="0.25">
      <c r="A12" s="27" t="s">
        <v>108</v>
      </c>
      <c r="B12" s="27" t="s">
        <v>109</v>
      </c>
      <c r="C12" s="28" t="s">
        <v>44</v>
      </c>
    </row>
    <row r="13" spans="1:3" x14ac:dyDescent="0.25">
      <c r="A13" s="27" t="s">
        <v>112</v>
      </c>
      <c r="B13" s="27" t="s">
        <v>118</v>
      </c>
      <c r="C13" s="28" t="s">
        <v>44</v>
      </c>
    </row>
    <row r="14" spans="1:3" x14ac:dyDescent="0.25">
      <c r="A14" s="27" t="s">
        <v>96</v>
      </c>
      <c r="B14" s="27" t="s">
        <v>97</v>
      </c>
      <c r="C14" s="28" t="s">
        <v>44</v>
      </c>
    </row>
    <row r="15" spans="1:3" x14ac:dyDescent="0.25">
      <c r="A15" s="27" t="s">
        <v>53</v>
      </c>
      <c r="B15" s="27" t="s">
        <v>54</v>
      </c>
      <c r="C15" s="28" t="s">
        <v>44</v>
      </c>
    </row>
    <row r="16" spans="1:3" x14ac:dyDescent="0.25">
      <c r="A16" s="27" t="s">
        <v>93</v>
      </c>
      <c r="B16" s="27" t="s">
        <v>94</v>
      </c>
      <c r="C16" s="28" t="s">
        <v>92</v>
      </c>
    </row>
    <row r="17" spans="1:3" x14ac:dyDescent="0.25">
      <c r="A17" s="27" t="s">
        <v>76</v>
      </c>
      <c r="B17" s="27" t="s">
        <v>77</v>
      </c>
      <c r="C17" s="28" t="s">
        <v>44</v>
      </c>
    </row>
    <row r="18" spans="1:3" x14ac:dyDescent="0.25">
      <c r="A18" s="27" t="s">
        <v>45</v>
      </c>
      <c r="B18" s="27" t="s">
        <v>46</v>
      </c>
      <c r="C18" s="40" t="s">
        <v>44</v>
      </c>
    </row>
    <row r="19" spans="1:3" x14ac:dyDescent="0.25">
      <c r="A19" s="27" t="s">
        <v>90</v>
      </c>
      <c r="B19" s="27" t="s">
        <v>91</v>
      </c>
      <c r="C19" s="28" t="s">
        <v>92</v>
      </c>
    </row>
    <row r="20" spans="1:3" x14ac:dyDescent="0.25">
      <c r="A20" s="27" t="s">
        <v>50</v>
      </c>
      <c r="B20" s="27" t="s">
        <v>51</v>
      </c>
      <c r="C20" s="28" t="s">
        <v>52</v>
      </c>
    </row>
    <row r="21" spans="1:3" x14ac:dyDescent="0.25">
      <c r="A21" s="27" t="s">
        <v>85</v>
      </c>
      <c r="B21" s="27" t="s">
        <v>86</v>
      </c>
      <c r="C21" s="28" t="s">
        <v>80</v>
      </c>
    </row>
    <row r="22" spans="1:3" x14ac:dyDescent="0.25">
      <c r="A22" s="27" t="s">
        <v>81</v>
      </c>
      <c r="B22" s="27" t="s">
        <v>82</v>
      </c>
      <c r="C22" s="28" t="s">
        <v>80</v>
      </c>
    </row>
    <row r="23" spans="1:3" x14ac:dyDescent="0.25">
      <c r="A23" s="27" t="s">
        <v>110</v>
      </c>
      <c r="B23" s="27" t="s">
        <v>119</v>
      </c>
      <c r="C23" s="28" t="s">
        <v>44</v>
      </c>
    </row>
    <row r="24" spans="1:3" x14ac:dyDescent="0.25">
      <c r="A24" s="27" t="s">
        <v>40</v>
      </c>
      <c r="B24" s="27" t="s">
        <v>41</v>
      </c>
      <c r="C24" s="28" t="s">
        <v>44</v>
      </c>
    </row>
    <row r="25" spans="1:3" x14ac:dyDescent="0.25">
      <c r="A25" s="27" t="s">
        <v>59</v>
      </c>
      <c r="B25" s="27" t="s">
        <v>60</v>
      </c>
      <c r="C25" s="28" t="s">
        <v>44</v>
      </c>
    </row>
    <row r="26" spans="1:3" x14ac:dyDescent="0.25">
      <c r="A26" s="27" t="s">
        <v>87</v>
      </c>
      <c r="B26" s="27" t="s">
        <v>88</v>
      </c>
      <c r="C26" s="28" t="s">
        <v>80</v>
      </c>
    </row>
    <row r="27" spans="1:3" x14ac:dyDescent="0.25">
      <c r="A27" s="27" t="s">
        <v>83</v>
      </c>
      <c r="B27" s="27" t="s">
        <v>84</v>
      </c>
      <c r="C27" s="28" t="s">
        <v>80</v>
      </c>
    </row>
    <row r="28" spans="1:3" x14ac:dyDescent="0.25">
      <c r="A28" s="27" t="s">
        <v>68</v>
      </c>
      <c r="B28" s="27" t="s">
        <v>69</v>
      </c>
      <c r="C28" s="28" t="s">
        <v>44</v>
      </c>
    </row>
    <row r="29" spans="1:3" x14ac:dyDescent="0.25">
      <c r="A29" s="27" t="s">
        <v>106</v>
      </c>
      <c r="B29" s="27" t="s">
        <v>107</v>
      </c>
      <c r="C29" s="28" t="s">
        <v>44</v>
      </c>
    </row>
    <row r="30" spans="1:3" x14ac:dyDescent="0.25">
      <c r="A30" s="27" t="s">
        <v>61</v>
      </c>
      <c r="B30" s="27" t="s">
        <v>62</v>
      </c>
      <c r="C30" s="28" t="s">
        <v>44</v>
      </c>
    </row>
    <row r="31" spans="1:3" x14ac:dyDescent="0.25">
      <c r="A31" s="27" t="s">
        <v>63</v>
      </c>
      <c r="B31" s="27" t="s">
        <v>64</v>
      </c>
      <c r="C31" s="28" t="s">
        <v>44</v>
      </c>
    </row>
    <row r="32" spans="1:3" x14ac:dyDescent="0.25">
      <c r="A32" s="27" t="s">
        <v>47</v>
      </c>
      <c r="B32" s="27" t="s">
        <v>48</v>
      </c>
      <c r="C32" s="42" t="s">
        <v>44</v>
      </c>
    </row>
    <row r="33" spans="1:3" x14ac:dyDescent="0.25">
      <c r="A33" s="27" t="s">
        <v>66</v>
      </c>
      <c r="B33" s="27" t="s">
        <v>67</v>
      </c>
      <c r="C33" s="28" t="s">
        <v>44</v>
      </c>
    </row>
    <row r="34" spans="1:3" x14ac:dyDescent="0.25">
      <c r="A34" s="27" t="s">
        <v>116</v>
      </c>
      <c r="B34" s="27" t="s">
        <v>115</v>
      </c>
      <c r="C34" s="28" t="s">
        <v>92</v>
      </c>
    </row>
    <row r="35" spans="1:3" x14ac:dyDescent="0.25">
      <c r="A35" s="27" t="s">
        <v>114</v>
      </c>
      <c r="B35" s="27" t="s">
        <v>117</v>
      </c>
      <c r="C35" s="28" t="s">
        <v>92</v>
      </c>
    </row>
    <row r="36" spans="1:3" x14ac:dyDescent="0.25">
      <c r="A36" s="27" t="s">
        <v>113</v>
      </c>
      <c r="B36" s="27" t="s">
        <v>121</v>
      </c>
      <c r="C36" s="28" t="s">
        <v>44</v>
      </c>
    </row>
    <row r="37" spans="1:3" x14ac:dyDescent="0.25">
      <c r="A37" s="27" t="s">
        <v>42</v>
      </c>
      <c r="B37" s="27" t="s">
        <v>43</v>
      </c>
      <c r="C37" s="42" t="s">
        <v>44</v>
      </c>
    </row>
  </sheetData>
  <hyperlinks>
    <hyperlink ref="C18" r:id="rId1" xr:uid="{53FFAE13-0FA3-48E5-965D-CF745B42299B}"/>
    <hyperlink ref="C32" r:id="rId2" xr:uid="{A07492BB-1CE5-40C9-B3ED-A8236940BA17}"/>
    <hyperlink ref="C20" r:id="rId3" xr:uid="{E22A6CAC-FBE1-400D-BBC8-67A039FA8D46}"/>
    <hyperlink ref="C15" r:id="rId4" xr:uid="{95A30051-0491-4E2C-B4CB-70EE95B1DAFD}"/>
    <hyperlink ref="C10" r:id="rId5" xr:uid="{D601AF01-418C-4245-8878-E58BB9F5B144}"/>
    <hyperlink ref="C22" r:id="rId6" xr:uid="{B9291CBF-BE2E-4F98-AAFD-57B10AD009D9}"/>
    <hyperlink ref="C27" r:id="rId7" xr:uid="{30FC8DDC-0863-44F9-964F-ABE231ED00BB}"/>
    <hyperlink ref="C21" r:id="rId8" xr:uid="{AC3E58E4-488A-4854-BDEC-A0F626334654}"/>
    <hyperlink ref="C26" r:id="rId9" xr:uid="{CBE0D844-7D17-40F8-98BA-942A3166EEDE}"/>
    <hyperlink ref="C34" r:id="rId10" xr:uid="{DADD7408-7287-48F2-9CAF-39135CEB0A0C}"/>
    <hyperlink ref="C19" r:id="rId11" xr:uid="{B81D60EF-3CEA-4E29-9F36-57423B0620C8}"/>
    <hyperlink ref="C35" r:id="rId12" xr:uid="{EC3E57B1-024F-429B-A5E9-52F8BA89F812}"/>
    <hyperlink ref="C16" r:id="rId13" xr:uid="{A7F92AA2-3811-4C00-91F4-D186E5EF8BF0}"/>
    <hyperlink ref="C13" r:id="rId14" xr:uid="{5CDF9CFF-F6F2-46A1-B922-63713FB33DF7}"/>
    <hyperlink ref="C37" r:id="rId15" xr:uid="{111928FA-2716-492B-91E4-45660CBD2D19}"/>
    <hyperlink ref="C28" r:id="rId16" xr:uid="{B1CD7831-3C89-4BC0-B230-23F32A230D9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C4E3FD7EAF2147BEC68E6696641906" ma:contentTypeVersion="34" ma:contentTypeDescription="Create a new document." ma:contentTypeScope="" ma:versionID="58b43cce81afa426fa84db0f19cf5343">
  <xsd:schema xmlns:xsd="http://www.w3.org/2001/XMLSchema" xmlns:xs="http://www.w3.org/2001/XMLSchema" xmlns:p="http://schemas.microsoft.com/office/2006/metadata/properties" xmlns:ns1="http://schemas.microsoft.com/sharepoint/v3" xmlns:ns2="a9361dc0-16a1-4cf6-a8b7-3650143ad7be" xmlns:ns3="2eea284a-7b60-4145-ad22-dee4f6dadca4" targetNamespace="http://schemas.microsoft.com/office/2006/metadata/properties" ma:root="true" ma:fieldsID="8096fe3940e07d686a114a09661befb5" ns1:_="" ns2:_="" ns3:_="">
    <xsd:import namespace="http://schemas.microsoft.com/sharepoint/v3"/>
    <xsd:import namespace="a9361dc0-16a1-4cf6-a8b7-3650143ad7be"/>
    <xsd:import namespace="2eea284a-7b60-4145-ad22-dee4f6dadca4"/>
    <xsd:element name="properties">
      <xsd:complexType>
        <xsd:sequence>
          <xsd:element name="documentManagement">
            <xsd:complexType>
              <xsd:all>
                <xsd:element ref="ns2:Owner" minOccurs="0"/>
                <xsd:element ref="ns2:Last_x0020_Reviewed" minOccurs="0"/>
                <xsd:element ref="ns2:Review_x0020_Period_x0020__x0028_Months_x0029_" minOccurs="0"/>
                <xsd:element ref="ns2:ExpiredItems" minOccurs="0"/>
                <xsd:element ref="ns2:Whattypeofdatadoesdocumentcontain_x003f_" minOccurs="0"/>
                <xsd:element ref="ns1:_ip_UnifiedCompliancePolicyProperties" minOccurs="0"/>
                <xsd:element ref="ns2:Complete" minOccurs="0"/>
                <xsd:element ref="ns2:Reviewed2024" minOccurs="0"/>
                <xsd:element ref="ns2:Note" minOccurs="0"/>
                <xsd:element ref="ns2:Externalwebsitehyperlink"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1:_ip_UnifiedCompliancePolicyUIAction" minOccurs="0"/>
                <xsd:element ref="ns2:MediaServiceLocation" minOccurs="0"/>
                <xsd:element ref="ns2:MediaServiceObjectDetectorVersions" minOccurs="0"/>
                <xsd:element ref="ns2:MediaServiceSearchProperties" minOccurs="0"/>
                <xsd:element ref="ns2:Month" minOccurs="0"/>
                <xsd:element ref="ns2:Business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61dc0-16a1-4cf6-a8b7-3650143ad7be" elementFormDefault="qualified">
    <xsd:import namespace="http://schemas.microsoft.com/office/2006/documentManagement/types"/>
    <xsd:import namespace="http://schemas.microsoft.com/office/infopath/2007/PartnerControls"/>
    <xsd:element name="Owner" ma:index="1"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ed" ma:index="2" nillable="true" ma:displayName="Last Reviewed" ma:default="[today]" ma:description="Most recent review date" ma:format="DateOnly" ma:indexed="true" ma:internalName="Last_x0020_Reviewed">
      <xsd:simpleType>
        <xsd:restriction base="dms:DateTime"/>
      </xsd:simpleType>
    </xsd:element>
    <xsd:element name="Review_x0020_Period_x0020__x0028_Months_x0029_" ma:index="4" nillable="true" ma:displayName="Review Period (Months)" ma:default="24" ma:description="How many months until next document review" ma:format="Dropdown" ma:internalName="Review_x0020_Period_x0020__x0028_Months_x0029_">
      <xsd:simpleType>
        <xsd:restriction base="dms:Choice">
          <xsd:enumeration value="2"/>
          <xsd:enumeration value="6"/>
          <xsd:enumeration value="12"/>
          <xsd:enumeration value="24"/>
          <xsd:enumeration value="36"/>
          <xsd:enumeration value="48"/>
          <xsd:enumeration value="60"/>
          <xsd:enumeration value="72"/>
          <xsd:enumeration value="84"/>
          <xsd:enumeration value="96"/>
          <xsd:enumeration value="108"/>
          <xsd:enumeration value="120"/>
        </xsd:restriction>
      </xsd:simpleType>
    </xsd:element>
    <xsd:element name="ExpiredItems" ma:index="8" nillable="true" ma:displayName="Expired Items" ma:format="Dropdown" ma:internalName="ExpiredItems">
      <xsd:simpleType>
        <xsd:restriction base="dms:Text">
          <xsd:maxLength value="255"/>
        </xsd:restriction>
      </xsd:simpleType>
    </xsd:element>
    <xsd:element name="Whattypeofdatadoesdocumentcontain_x003f_" ma:index="9" nillable="true" ma:displayName="What type of data does document contain?" ma:description="Record what data is contained within the document. Completing this section enables us to be on top of our auditing but preventing potential breaches of information. " ma:format="Dropdown" ma:internalName="Whattypeofdatadoesdocumentcontain_x003f_">
      <xsd:simpleType>
        <xsd:restriction base="dms:Choice">
          <xsd:enumeration value="Personal"/>
          <xsd:enumeration value="Patient"/>
          <xsd:enumeration value="Financial"/>
          <xsd:enumeration value="Business Data"/>
          <xsd:enumeration value="Test Data"/>
          <xsd:enumeration value="Pensions"/>
        </xsd:restriction>
      </xsd:simpleType>
    </xsd:element>
    <xsd:element name="Complete" ma:index="12" nillable="true" ma:displayName="Complete" ma:default="0" ma:description="Review 2024" ma:format="Dropdown" ma:internalName="Complete">
      <xsd:simpleType>
        <xsd:restriction base="dms:Boolean"/>
      </xsd:simpleType>
    </xsd:element>
    <xsd:element name="Reviewed2024" ma:index="13" nillable="true" ma:displayName="Reviewed 2024" ma:default="0" ma:format="Dropdown" ma:internalName="Reviewed2024">
      <xsd:simpleType>
        <xsd:restriction base="dms:Boolean"/>
      </xsd:simpleType>
    </xsd:element>
    <xsd:element name="Note" ma:index="14" nillable="true" ma:displayName="Note" ma:format="Dropdown" ma:internalName="Note">
      <xsd:simpleType>
        <xsd:restriction base="dms:Text">
          <xsd:maxLength value="255"/>
        </xsd:restriction>
      </xsd:simpleType>
    </xsd:element>
    <xsd:element name="Externalwebsitehyperlink" ma:index="15" nillable="true" ma:displayName="External website hyperlink" ma:format="Hyperlink" ma:internalName="Externalwebsit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Location" ma:index="34" nillable="true" ma:displayName="Location" ma:description="" ma:indexed="true" ma:internalName="MediaServiceLocation" ma:readOnly="true">
      <xsd:simpleType>
        <xsd:restriction base="dms:Text"/>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onth" ma:index="40" nillable="true" ma:displayName="Month" ma:format="DateOnly" ma:internalName="Month">
      <xsd:simpleType>
        <xsd:restriction base="dms:DateTime"/>
      </xsd:simpleType>
    </xsd:element>
    <xsd:element name="BusinessArea" ma:index="41" nillable="true" ma:displayName="Business Area" ma:format="Dropdown" ma:internalName="BusinessArea">
      <xsd:complexType>
        <xsd:complexContent>
          <xsd:extension base="dms:MultiChoice">
            <xsd:sequence>
              <xsd:element name="Value" maxOccurs="unbounded" minOccurs="0" nillable="true">
                <xsd:simpleType>
                  <xsd:restriction base="dms:Choice">
                    <xsd:enumeration value="Activity"/>
                    <xsd:enumeration value="Pensions"/>
                    <xsd:enumeration value="Payment"/>
                    <xsd:enumeration value="Contract"/>
                    <xsd:enumeration value="DSP Related"/>
                    <xsd:enumeration value="System"/>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ea284a-7b60-4145-ad22-dee4f6dadca4"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8b9fb031-f7a8-4cc6-8f75-cfdf68c34dba}" ma:internalName="TaxCatchAll" ma:showField="CatchAllData" ma:web="2eea284a-7b60-4145-ad22-dee4f6dad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hattypeofdatadoesdocumentcontain_x003f_ xmlns="a9361dc0-16a1-4cf6-a8b7-3650143ad7be" xsi:nil="true"/>
    <Owner xmlns="a9361dc0-16a1-4cf6-a8b7-3650143ad7be">
      <UserInfo>
        <DisplayName/>
        <AccountId xsi:nil="true"/>
        <AccountType/>
      </UserInfo>
    </Owner>
    <Review_x0020_Period_x0020__x0028_Months_x0029_ xmlns="a9361dc0-16a1-4cf6-a8b7-3650143ad7be">24</Review_x0020_Period_x0020__x0028_Months_x0029_>
    <ExpiredItems xmlns="a9361dc0-16a1-4cf6-a8b7-3650143ad7be" xsi:nil="true"/>
    <TaxCatchAll xmlns="2eea284a-7b60-4145-ad22-dee4f6dadca4" xsi:nil="true"/>
    <Last_x0020_Reviewed xmlns="a9361dc0-16a1-4cf6-a8b7-3650143ad7be">2022-11-15T16:31:33+00:00</Last_x0020_Reviewed>
    <lcf76f155ced4ddcb4097134ff3c332f xmlns="a9361dc0-16a1-4cf6-a8b7-3650143ad7be">
      <Terms xmlns="http://schemas.microsoft.com/office/infopath/2007/PartnerControls"/>
    </lcf76f155ced4ddcb4097134ff3c332f>
    <_ip_UnifiedCompliancePolicyUIAction xmlns="http://schemas.microsoft.com/sharepoint/v3" xsi:nil="true"/>
    <Externalwebsitehyperlink xmlns="a9361dc0-16a1-4cf6-a8b7-3650143ad7be">
      <Url xsi:nil="true"/>
      <Description xsi:nil="true"/>
    </Externalwebsitehyperlink>
    <Complete xmlns="a9361dc0-16a1-4cf6-a8b7-3650143ad7be">false</Complete>
    <Note xmlns="a9361dc0-16a1-4cf6-a8b7-3650143ad7be" xsi:nil="true"/>
    <_ip_UnifiedCompliancePolicyProperties xmlns="http://schemas.microsoft.com/sharepoint/v3" xsi:nil="true"/>
    <Reviewed2024 xmlns="a9361dc0-16a1-4cf6-a8b7-3650143ad7be">false</Reviewed2024>
    <BusinessArea xmlns="a9361dc0-16a1-4cf6-a8b7-3650143ad7be" xsi:nil="true"/>
    <Month xmlns="a9361dc0-16a1-4cf6-a8b7-3650143ad7be" xsi:nil="true"/>
  </documentManagement>
</p:properties>
</file>

<file path=customXml/itemProps1.xml><?xml version="1.0" encoding="utf-8"?>
<ds:datastoreItem xmlns:ds="http://schemas.openxmlformats.org/officeDocument/2006/customXml" ds:itemID="{0E7C0FF3-BA6F-4C8C-87BE-80AD81B29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361dc0-16a1-4cf6-a8b7-3650143ad7be"/>
    <ds:schemaRef ds:uri="2eea284a-7b60-4145-ad22-dee4f6dad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14C731-446E-4ABB-B71B-2C7252C4EB58}">
  <ds:schemaRefs>
    <ds:schemaRef ds:uri="http://schemas.microsoft.com/sharepoint/v3/contenttype/forms"/>
  </ds:schemaRefs>
</ds:datastoreItem>
</file>

<file path=customXml/itemProps3.xml><?xml version="1.0" encoding="utf-8"?>
<ds:datastoreItem xmlns:ds="http://schemas.openxmlformats.org/officeDocument/2006/customXml" ds:itemID="{406B03C6-81AB-4DB6-8D6D-ADA454232A7D}">
  <ds:schemaRefs>
    <ds:schemaRef ds:uri="http://schemas.microsoft.com/office/2006/documentManagement/types"/>
    <ds:schemaRef ds:uri="2eea284a-7b60-4145-ad22-dee4f6dadca4"/>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
    <ds:schemaRef ds:uri="a9361dc0-16a1-4cf6-a8b7-3650143ad7be"/>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cf6d0482-86b1-4f88-8c0c-3b4de4cb402c}" enabled="0" method="" siteId="{cf6d0482-86b1-4f88-8c0c-3b4de4cb402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AmendingClinicians</vt:lpstr>
      <vt:lpstr>ContactList</vt:lpstr>
      <vt:lpstr>ContactList2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Murray</dc:creator>
  <cp:keywords/>
  <dc:description/>
  <cp:lastModifiedBy>Wayne Alexander</cp:lastModifiedBy>
  <cp:revision/>
  <dcterms:created xsi:type="dcterms:W3CDTF">2022-09-02T07:55:11Z</dcterms:created>
  <dcterms:modified xsi:type="dcterms:W3CDTF">2026-07-01T08:34:48Z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0x010100CFC4E3FD7EAF2147BEC68E6696641906</vt:lpwstr>
  </property>
  <property fmtid="{D5CDD505-2E9C-101B-9397-08002B2CF9AE}" pid="3" name="MediaServiceImageTags">
    <vt:lpwstr/>
  </property>
</Properties>
</file>